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ge 00-1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<sst xmlns="http://schemas.openxmlformats.org/spreadsheetml/2006/main" count="30" uniqueCount="28">
  <si>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2000 Census</t>
  </si>
  <si>
    <t>2010 Census</t>
  </si>
  <si>
    <t>Persons</t>
  </si>
  <si>
    <t>Percent of Total Population</t>
  </si>
  <si>
    <t>Numeric Change</t>
  </si>
  <si>
    <t>Total population</t>
  </si>
  <si>
    <t>SOURCE: U.S. Census Bureau, 2000 and 2010 Census</t>
  </si>
  <si>
    <t>85 &amp; Over</t>
  </si>
  <si>
    <t xml:space="preserve">5 to 9 </t>
  </si>
  <si>
    <t xml:space="preserve">10 to 14 </t>
  </si>
  <si>
    <t xml:space="preserve">15 to 19 </t>
  </si>
  <si>
    <t xml:space="preserve">20 to 24 </t>
  </si>
  <si>
    <t xml:space="preserve">25 to 29 </t>
  </si>
  <si>
    <t xml:space="preserve">30 to 34 </t>
  </si>
  <si>
    <t xml:space="preserve">35 to 39 </t>
  </si>
  <si>
    <t xml:space="preserve">40 to 44 </t>
  </si>
  <si>
    <t xml:space="preserve">45 to 49 </t>
  </si>
  <si>
    <t xml:space="preserve">50 to 54 </t>
  </si>
  <si>
    <t xml:space="preserve">55 to 59 </t>
  </si>
  <si>
    <t xml:space="preserve">60 to 64 </t>
  </si>
  <si>
    <t xml:space="preserve">65 to 69 </t>
  </si>
  <si>
    <t xml:space="preserve">70 to 74 </t>
  </si>
  <si>
    <t xml:space="preserve">75 to 79 </t>
  </si>
  <si>
    <t xml:space="preserve">80 to 84 </t>
  </si>
  <si>
    <t>Percent Change</t>
  </si>
  <si>
    <t>Table Revised: July 2013</t>
  </si>
  <si>
    <t>Population by Age in 2000 and 2010 for Morris County</t>
  </si>
  <si>
    <t>Under 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</si>
</sst>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"/>
    <numFmt numFmtId="166" formatCode="0.0"/>
    <numFmt numFmtId="167" formatCode="###\ ###\ ###"/>
    <numFmt numFmtId="168" formatCode="0.0%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"/>
    <numFmt numFmtId="179" formatCode="00000"/>
    <numFmt numFmtId="180" formatCode="_(* #,##0.0_);_(* \(#,##0.0\);_(* &quot;-&quot;??_);_(@_)"/>
    <numFmt numFmtId="181" formatCode="_(* #,##0_);_(* \(#,##0\);_(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"/>
    <numFmt numFmtId="195" formatCode="m&quot;月&quot;d&quot;日&quot;"/>
    <numFmt numFmtId="196" formatCode="0_ "/>
  </numFmts>
  <fonts count="2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16" fillId="6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0" fillId="0" borderId="23" xfId="0" applyBorder="1" applyAlignment="1">
      <alignment horizontal="left"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22" fillId="0" borderId="24" xfId="0" applyFont="1" applyBorder="1" applyAlignment="1" quotePrefix="1">
      <alignment horizontal="center" vertical="center"/>
    </xf>
    <xf numFmtId="0" fontId="22" fillId="0" borderId="25" xfId="0" applyFon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5.421875" style="0" customWidth="1"/>
    <col min="2" max="2" width="9.28125" style="0" customWidth="1"/>
    <col min="3" max="3" width="11.00390625" style="0" customWidth="1"/>
    <col min="4" max="4" width="9.28125" style="0" customWidth="1"/>
    <col min="5" max="5" width="11.00390625" style="0" customWidth="1"/>
    <col min="6" max="6" width="9.28125" style="0" customWidth="1"/>
  </cols>
  <sheetData>
    <row r="1" ht="16.5">
      <c r="A1" s="1" t="s">
        <v>26</v>
      </c>
    </row>
    <row r="2" ht="4.5" customHeight="1" thickBot="1"/>
    <row r="3" spans="1:7" ht="12.75" customHeight="1">
      <c r="A3" s="26"/>
      <c r="B3" s="24" t="s">
        <v>0</v>
      </c>
      <c r="C3" s="25"/>
      <c r="D3" s="24" t="s">
        <v>1</v>
      </c>
      <c r="E3" s="25"/>
      <c r="F3" s="2"/>
      <c r="G3" s="2"/>
    </row>
    <row r="4" spans="1:7" ht="41.25" customHeight="1" thickBot="1">
      <c r="A4" s="27"/>
      <c r="B4" s="3" t="s">
        <v>2</v>
      </c>
      <c r="C4" s="4" t="s">
        <v>3</v>
      </c>
      <c r="D4" s="3" t="s">
        <v>2</v>
      </c>
      <c r="E4" s="4" t="s">
        <v>3</v>
      </c>
      <c r="F4" s="5" t="s">
        <v>4</v>
      </c>
      <c r="G4" s="5" t="s">
        <v>24</v>
      </c>
    </row>
    <row r="5" spans="1:7" ht="12.75">
      <c r="A5" s="6" t="s">
        <v>5</v>
      </c>
      <c r="B5" s="7">
        <v>470212</v>
      </c>
      <c r="C5" s="8">
        <f>B5/B$5</f>
        <v>1</v>
      </c>
      <c r="D5" s="7">
        <v>492276</v>
      </c>
      <c r="E5" s="8">
        <f>D5/D$5</f>
        <v>1</v>
      </c>
      <c r="F5" s="9">
        <f>D5-B5</f>
        <v>22064</v>
      </c>
      <c r="G5" s="21">
        <f>F5/B5</f>
        <v>0.04692351535052274</v>
      </c>
    </row>
    <row r="6" spans="1:7" ht="12.75">
      <c r="A6" s="20" t="s">
        <v>27</v>
      </c>
      <c r="B6" s="11">
        <v>32906</v>
      </c>
      <c r="C6" s="12">
        <f aca="true" t="shared" si="0" ref="C6:C23">B6/B$5</f>
        <v>0.06998119996937552</v>
      </c>
      <c r="D6" s="11">
        <v>27342</v>
      </c>
      <c r="E6" s="12">
        <f aca="true" t="shared" si="1" ref="E6:E23">D6/D$5</f>
        <v>0.05554201301708798</v>
      </c>
      <c r="F6" s="10">
        <f aca="true" t="shared" si="2" ref="F6:F23">D6-B6</f>
        <v>-5564</v>
      </c>
      <c r="G6" s="22">
        <f aca="true" t="shared" si="3" ref="G6:G23">F6/B6</f>
        <v>-0.1690877043700237</v>
      </c>
    </row>
    <row r="7" spans="1:7" ht="12.75">
      <c r="A7" s="20" t="s">
        <v>8</v>
      </c>
      <c r="B7" s="11">
        <v>34234</v>
      </c>
      <c r="C7" s="12">
        <f t="shared" si="0"/>
        <v>0.07280545796364193</v>
      </c>
      <c r="D7" s="11">
        <v>33064</v>
      </c>
      <c r="E7" s="12">
        <f t="shared" si="1"/>
        <v>0.06716557378381233</v>
      </c>
      <c r="F7" s="10">
        <f t="shared" si="2"/>
        <v>-1170</v>
      </c>
      <c r="G7" s="22">
        <f t="shared" si="3"/>
        <v>-0.03417654962902378</v>
      </c>
    </row>
    <row r="8" spans="1:7" ht="12.75">
      <c r="A8" s="20" t="s">
        <v>9</v>
      </c>
      <c r="B8" s="11">
        <v>32425</v>
      </c>
      <c r="C8" s="12">
        <f t="shared" si="0"/>
        <v>0.06895825712657269</v>
      </c>
      <c r="D8" s="11">
        <v>35446</v>
      </c>
      <c r="E8" s="12">
        <f t="shared" si="1"/>
        <v>0.07200432277827885</v>
      </c>
      <c r="F8" s="10">
        <f t="shared" si="2"/>
        <v>3021</v>
      </c>
      <c r="G8" s="22">
        <f t="shared" si="3"/>
        <v>0.09316885119506553</v>
      </c>
    </row>
    <row r="9" spans="1:7" ht="12.75">
      <c r="A9" s="20" t="s">
        <v>10</v>
      </c>
      <c r="B9" s="11">
        <v>26598</v>
      </c>
      <c r="C9" s="12">
        <f t="shared" si="0"/>
        <v>0.05656597449661004</v>
      </c>
      <c r="D9" s="11">
        <v>32678</v>
      </c>
      <c r="E9" s="12">
        <f t="shared" si="1"/>
        <v>0.06638146080653942</v>
      </c>
      <c r="F9" s="10">
        <f t="shared" si="2"/>
        <v>6080</v>
      </c>
      <c r="G9" s="22">
        <f t="shared" si="3"/>
        <v>0.22858861568538988</v>
      </c>
    </row>
    <row r="10" spans="1:7" ht="12.75">
      <c r="A10" s="20" t="s">
        <v>11</v>
      </c>
      <c r="B10" s="11">
        <v>20571</v>
      </c>
      <c r="C10" s="12">
        <f t="shared" si="0"/>
        <v>0.043748351807269915</v>
      </c>
      <c r="D10" s="11">
        <v>23994</v>
      </c>
      <c r="E10" s="12">
        <f t="shared" si="1"/>
        <v>0.04874095019866904</v>
      </c>
      <c r="F10" s="10">
        <f t="shared" si="2"/>
        <v>3423</v>
      </c>
      <c r="G10" s="22">
        <f t="shared" si="3"/>
        <v>0.16639929998541636</v>
      </c>
    </row>
    <row r="11" spans="1:7" ht="12.75">
      <c r="A11" s="20" t="s">
        <v>12</v>
      </c>
      <c r="B11" s="11">
        <v>26928</v>
      </c>
      <c r="C11" s="12">
        <f t="shared" si="0"/>
        <v>0.05726778559458287</v>
      </c>
      <c r="D11" s="11">
        <v>25333</v>
      </c>
      <c r="E11" s="12">
        <f t="shared" si="1"/>
        <v>0.051460969049882586</v>
      </c>
      <c r="F11" s="10">
        <f t="shared" si="2"/>
        <v>-1595</v>
      </c>
      <c r="G11" s="22">
        <f t="shared" si="3"/>
        <v>-0.05923202614379085</v>
      </c>
    </row>
    <row r="12" spans="1:7" ht="12.75">
      <c r="A12" s="20" t="s">
        <v>13</v>
      </c>
      <c r="B12" s="11">
        <v>36761</v>
      </c>
      <c r="C12" s="12">
        <f t="shared" si="0"/>
        <v>0.0781796296138763</v>
      </c>
      <c r="D12" s="11">
        <v>26461</v>
      </c>
      <c r="E12" s="12">
        <f t="shared" si="1"/>
        <v>0.05375236655859721</v>
      </c>
      <c r="F12" s="10">
        <f t="shared" si="2"/>
        <v>-10300</v>
      </c>
      <c r="G12" s="22">
        <f t="shared" si="3"/>
        <v>-0.28018824297489187</v>
      </c>
    </row>
    <row r="13" spans="1:7" ht="12.75">
      <c r="A13" s="20" t="s">
        <v>14</v>
      </c>
      <c r="B13" s="11">
        <v>44021</v>
      </c>
      <c r="C13" s="12">
        <f t="shared" si="0"/>
        <v>0.09361947376927854</v>
      </c>
      <c r="D13" s="11">
        <v>31901</v>
      </c>
      <c r="E13" s="12">
        <f t="shared" si="1"/>
        <v>0.06480307794814291</v>
      </c>
      <c r="F13" s="10">
        <f t="shared" si="2"/>
        <v>-12120</v>
      </c>
      <c r="G13" s="22">
        <f t="shared" si="3"/>
        <v>-0.27532314122805024</v>
      </c>
    </row>
    <row r="14" spans="1:7" ht="12.75">
      <c r="A14" s="20" t="s">
        <v>15</v>
      </c>
      <c r="B14" s="11">
        <v>42444</v>
      </c>
      <c r="C14" s="12">
        <f t="shared" si="0"/>
        <v>0.09026566740108717</v>
      </c>
      <c r="D14" s="11">
        <v>40286</v>
      </c>
      <c r="E14" s="12">
        <f t="shared" si="1"/>
        <v>0.08183620570574231</v>
      </c>
      <c r="F14" s="10">
        <f t="shared" si="2"/>
        <v>-2158</v>
      </c>
      <c r="G14" s="22">
        <f t="shared" si="3"/>
        <v>-0.05084346432946942</v>
      </c>
    </row>
    <row r="15" spans="1:7" ht="12.75">
      <c r="A15" s="20" t="s">
        <v>16</v>
      </c>
      <c r="B15" s="11">
        <v>37332</v>
      </c>
      <c r="C15" s="12">
        <f t="shared" si="0"/>
        <v>0.07939397548339898</v>
      </c>
      <c r="D15" s="11">
        <v>44505</v>
      </c>
      <c r="E15" s="12">
        <f t="shared" si="1"/>
        <v>0.09040660117495064</v>
      </c>
      <c r="F15" s="10">
        <f t="shared" si="2"/>
        <v>7173</v>
      </c>
      <c r="G15" s="22">
        <f t="shared" si="3"/>
        <v>0.19214079074252652</v>
      </c>
    </row>
    <row r="16" spans="1:7" ht="12.75">
      <c r="A16" s="20" t="s">
        <v>17</v>
      </c>
      <c r="B16" s="11">
        <v>34535</v>
      </c>
      <c r="C16" s="12">
        <f t="shared" si="0"/>
        <v>0.07344559475300502</v>
      </c>
      <c r="D16" s="11">
        <v>40874</v>
      </c>
      <c r="E16" s="12">
        <f t="shared" si="1"/>
        <v>0.08303065759858291</v>
      </c>
      <c r="F16" s="10">
        <f t="shared" si="2"/>
        <v>6339</v>
      </c>
      <c r="G16" s="22">
        <f t="shared" si="3"/>
        <v>0.18355291733024467</v>
      </c>
    </row>
    <row r="17" spans="1:7" ht="12.75">
      <c r="A17" s="20" t="s">
        <v>18</v>
      </c>
      <c r="B17" s="11">
        <v>27524</v>
      </c>
      <c r="C17" s="12">
        <f t="shared" si="0"/>
        <v>0.05853529897152774</v>
      </c>
      <c r="D17" s="11">
        <v>33733</v>
      </c>
      <c r="E17" s="12">
        <f t="shared" si="1"/>
        <v>0.06852456751903403</v>
      </c>
      <c r="F17" s="10">
        <f t="shared" si="2"/>
        <v>6209</v>
      </c>
      <c r="G17" s="22">
        <f t="shared" si="3"/>
        <v>0.22558494404883012</v>
      </c>
    </row>
    <row r="18" spans="1:7" ht="12.75">
      <c r="A18" s="20" t="s">
        <v>19</v>
      </c>
      <c r="B18" s="11">
        <v>19403</v>
      </c>
      <c r="C18" s="12">
        <f t="shared" si="0"/>
        <v>0.04126436586050548</v>
      </c>
      <c r="D18" s="11">
        <v>28504</v>
      </c>
      <c r="E18" s="12">
        <f t="shared" si="1"/>
        <v>0.05790247747198726</v>
      </c>
      <c r="F18" s="10">
        <f t="shared" si="2"/>
        <v>9101</v>
      </c>
      <c r="G18" s="22">
        <f t="shared" si="3"/>
        <v>0.46905117765294024</v>
      </c>
    </row>
    <row r="19" spans="1:7" ht="12.75">
      <c r="A19" s="20" t="s">
        <v>20</v>
      </c>
      <c r="B19" s="11">
        <v>15706</v>
      </c>
      <c r="C19" s="12">
        <f t="shared" si="0"/>
        <v>0.0334019548629129</v>
      </c>
      <c r="D19" s="11">
        <v>20893</v>
      </c>
      <c r="E19" s="12">
        <f t="shared" si="1"/>
        <v>0.04244163843047396</v>
      </c>
      <c r="F19" s="10">
        <f t="shared" si="2"/>
        <v>5187</v>
      </c>
      <c r="G19" s="22">
        <f t="shared" si="3"/>
        <v>0.3302559531389278</v>
      </c>
    </row>
    <row r="20" spans="1:7" ht="12.75">
      <c r="A20" s="20" t="s">
        <v>21</v>
      </c>
      <c r="B20" s="11">
        <v>13685</v>
      </c>
      <c r="C20" s="12">
        <f t="shared" si="0"/>
        <v>0.029103893562903542</v>
      </c>
      <c r="D20" s="11">
        <v>14696</v>
      </c>
      <c r="E20" s="12">
        <f t="shared" si="1"/>
        <v>0.02985317179793449</v>
      </c>
      <c r="F20" s="10">
        <f t="shared" si="2"/>
        <v>1011</v>
      </c>
      <c r="G20" s="22">
        <f t="shared" si="3"/>
        <v>0.07387650712458897</v>
      </c>
    </row>
    <row r="21" spans="1:7" ht="12.75">
      <c r="A21" s="20" t="s">
        <v>22</v>
      </c>
      <c r="B21" s="11">
        <v>11061</v>
      </c>
      <c r="C21" s="12">
        <f t="shared" si="0"/>
        <v>0.023523431983871104</v>
      </c>
      <c r="D21" s="11">
        <v>12204</v>
      </c>
      <c r="E21" s="12">
        <f t="shared" si="1"/>
        <v>0.024790970918752896</v>
      </c>
      <c r="F21" s="10">
        <f t="shared" si="2"/>
        <v>1143</v>
      </c>
      <c r="G21" s="22">
        <f t="shared" si="3"/>
        <v>0.10333604556550041</v>
      </c>
    </row>
    <row r="22" spans="1:7" ht="12.75">
      <c r="A22" s="20" t="s">
        <v>23</v>
      </c>
      <c r="B22" s="11">
        <v>7426</v>
      </c>
      <c r="C22" s="12">
        <f t="shared" si="0"/>
        <v>0.015792876404685546</v>
      </c>
      <c r="D22" s="11">
        <v>10014</v>
      </c>
      <c r="E22" s="12">
        <f t="shared" si="1"/>
        <v>0.020342247032152695</v>
      </c>
      <c r="F22" s="10">
        <f t="shared" si="2"/>
        <v>2588</v>
      </c>
      <c r="G22" s="22">
        <f t="shared" si="3"/>
        <v>0.34850525181793696</v>
      </c>
    </row>
    <row r="23" spans="1:7" ht="13.5" thickBot="1">
      <c r="A23" s="13" t="s">
        <v>7</v>
      </c>
      <c r="B23" s="14">
        <v>6652</v>
      </c>
      <c r="C23" s="15">
        <f t="shared" si="0"/>
        <v>0.014146810374894729</v>
      </c>
      <c r="D23" s="14">
        <v>10348</v>
      </c>
      <c r="E23" s="15">
        <f t="shared" si="1"/>
        <v>0.02102072820937848</v>
      </c>
      <c r="F23" s="16">
        <f t="shared" si="2"/>
        <v>3696</v>
      </c>
      <c r="G23" s="23">
        <f t="shared" si="3"/>
        <v>0.555622369212267</v>
      </c>
    </row>
    <row r="24" spans="2:5" ht="4.5" customHeight="1">
      <c r="B24" s="17"/>
      <c r="C24" s="17"/>
      <c r="E24" s="18"/>
    </row>
    <row r="25" spans="1:3" ht="12.75">
      <c r="A25" s="19" t="s">
        <v>6</v>
      </c>
      <c r="B25" s="17"/>
      <c r="C25" s="18"/>
    </row>
    <row r="26" spans="1:3" ht="4.5" customHeight="1">
      <c r="A26" s="19"/>
      <c r="B26" s="17"/>
      <c r="C26" s="18"/>
    </row>
    <row r="27" spans="1:4" ht="12.75">
      <c r="A27" s="19" t="s">
        <v>25</v>
      </c>
      <c r="D27" s="17"/>
    </row>
  </sheetData>
  <mergeCells count="3">
    <mergeCell ref="B3:C3"/>
    <mergeCell ref="D3:E3"/>
    <mergeCell ref="A3:A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jklenetsky</cp:lastModifiedBy>
  <cp:lastPrinted>2013-07-24T14:16:36Z</cp:lastPrinted>
  <dcterms:created xsi:type="dcterms:W3CDTF">2011-02-24T19:33:59Z</dcterms:created>
  <dcterms:modified xsi:type="dcterms:W3CDTF">2013-07-24T15:47:16Z</dcterms:modified>
  <cp:category/>
  <cp:version/>
  <cp:contentType/>
  <cp:contentStatus/>
</cp:coreProperties>
</file>