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can\Desktop\"/>
    </mc:Choice>
  </mc:AlternateContent>
  <xr:revisionPtr revIDLastSave="0" documentId="8_{C02B0D20-3F3F-489B-BEC7-5204E0F1EB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pulation by Sex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F5" i="1"/>
  <c r="D5" i="1"/>
</calcChain>
</file>

<file path=xl/sharedStrings.xml><?xml version="1.0" encoding="utf-8"?>
<sst xmlns="http://schemas.openxmlformats.org/spreadsheetml/2006/main" count="54" uniqueCount="52">
  <si>
    <t>Municipality</t>
  </si>
  <si>
    <t>Total Population</t>
  </si>
  <si>
    <t>Male</t>
  </si>
  <si>
    <t>Female</t>
  </si>
  <si>
    <t>Number</t>
  </si>
  <si>
    <t>Percent</t>
  </si>
  <si>
    <t xml:space="preserve">Boonton </t>
  </si>
  <si>
    <t>Boonton Twp.</t>
  </si>
  <si>
    <t xml:space="preserve">Butler </t>
  </si>
  <si>
    <t>Chatham Boro.</t>
  </si>
  <si>
    <t>Chatham Twp.</t>
  </si>
  <si>
    <t>Chester Boro.</t>
  </si>
  <si>
    <t>Chester Twp.</t>
  </si>
  <si>
    <t>Denville</t>
  </si>
  <si>
    <t>Dover</t>
  </si>
  <si>
    <t>East Hanover</t>
  </si>
  <si>
    <t>Florham Park</t>
  </si>
  <si>
    <t xml:space="preserve">Hanover </t>
  </si>
  <si>
    <t>Harding</t>
  </si>
  <si>
    <t xml:space="preserve">Jefferson </t>
  </si>
  <si>
    <t>Kinnelon</t>
  </si>
  <si>
    <t>Lincoln Park</t>
  </si>
  <si>
    <t xml:space="preserve">Long Hill </t>
  </si>
  <si>
    <t>Madison</t>
  </si>
  <si>
    <t>Mendham Boro.</t>
  </si>
  <si>
    <t>Mendham Twp.</t>
  </si>
  <si>
    <t>Mine Hill</t>
  </si>
  <si>
    <t>Montville</t>
  </si>
  <si>
    <t>Morris Twp.</t>
  </si>
  <si>
    <t>Morris Plains</t>
  </si>
  <si>
    <t xml:space="preserve">Morristown </t>
  </si>
  <si>
    <t>Mountain Lakes</t>
  </si>
  <si>
    <t>Mount Arlington</t>
  </si>
  <si>
    <t>Mount Olive</t>
  </si>
  <si>
    <t>Netcong</t>
  </si>
  <si>
    <t>Parsippany</t>
  </si>
  <si>
    <t>Pequannock</t>
  </si>
  <si>
    <t xml:space="preserve">Randolph </t>
  </si>
  <si>
    <t>Riverdale</t>
  </si>
  <si>
    <t>Rockaway Boro.</t>
  </si>
  <si>
    <t>Rockaway Twp.</t>
  </si>
  <si>
    <t>Roxbury</t>
  </si>
  <si>
    <t>Victory Gardens</t>
  </si>
  <si>
    <t>Washington</t>
  </si>
  <si>
    <t>Wharton</t>
  </si>
  <si>
    <t>Morris County</t>
  </si>
  <si>
    <t>New Jersey</t>
  </si>
  <si>
    <t xml:space="preserve">                 Table: P12</t>
  </si>
  <si>
    <t>Population by Sex, 2020</t>
  </si>
  <si>
    <t>SOURCE: U.S. Census Bureau, Census 2020</t>
  </si>
  <si>
    <t>Prepared by the Morris County Office of Planning and Preservation</t>
  </si>
  <si>
    <t>Table Revised: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</si>
</sst>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0"/>
      <name val="Arial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8" borderId="2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1" applyNumberFormat="0" applyAlignment="0" applyProtection="0"/>
    <xf numFmtId="0" fontId="12" fillId="0" borderId="6" applyNumberFormat="0" applyFill="0" applyAlignment="0" applyProtection="0"/>
    <xf numFmtId="0" fontId="13" fillId="19" borderId="0" applyNumberFormat="0" applyBorder="0" applyAlignment="0" applyProtection="0"/>
    <xf numFmtId="0" fontId="14" fillId="6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/>
    <xf numFmtId="0" fontId="19" fillId="0" borderId="0" xfId="0" applyFont="1"/>
    <xf numFmtId="0" fontId="20" fillId="0" borderId="10" xfId="0" applyFont="1" applyBorder="1"/>
    <xf numFmtId="0" fontId="20" fillId="0" borderId="11" xfId="0" applyFont="1" applyBorder="1"/>
    <xf numFmtId="0" fontId="20" fillId="0" borderId="12" xfId="0" applyFont="1" applyBorder="1"/>
    <xf numFmtId="0" fontId="0" fillId="0" borderId="13" xfId="0" applyBorder="1"/>
    <xf numFmtId="3" fontId="0" fillId="0" borderId="13" xfId="0" applyNumberFormat="1" applyBorder="1"/>
    <xf numFmtId="3" fontId="0" fillId="0" borderId="14" xfId="0" applyNumberFormat="1" applyBorder="1"/>
    <xf numFmtId="164" fontId="0" fillId="0" borderId="15" xfId="0" applyNumberFormat="1" applyBorder="1"/>
    <xf numFmtId="3" fontId="0" fillId="0" borderId="16" xfId="0" applyNumberFormat="1" applyBorder="1"/>
    <xf numFmtId="0" fontId="0" fillId="0" borderId="17" xfId="0" applyBorder="1"/>
    <xf numFmtId="3" fontId="0" fillId="0" borderId="17" xfId="0" applyNumberFormat="1" applyBorder="1"/>
    <xf numFmtId="3" fontId="0" fillId="0" borderId="18" xfId="0" applyNumberFormat="1" applyBorder="1"/>
    <xf numFmtId="164" fontId="0" fillId="0" borderId="19" xfId="0" applyNumberFormat="1" applyBorder="1"/>
    <xf numFmtId="3" fontId="0" fillId="0" borderId="20" xfId="0" applyNumberFormat="1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3" fontId="0" fillId="0" borderId="21" xfId="0" applyNumberFormat="1" applyBorder="1"/>
    <xf numFmtId="3" fontId="0" fillId="0" borderId="22" xfId="0" applyNumberFormat="1" applyBorder="1"/>
    <xf numFmtId="164" fontId="0" fillId="0" borderId="23" xfId="0" applyNumberFormat="1" applyBorder="1"/>
    <xf numFmtId="3" fontId="0" fillId="0" borderId="24" xfId="0" applyNumberFormat="1" applyBorder="1"/>
    <xf numFmtId="0" fontId="20" fillId="0" borderId="25" xfId="0" applyFont="1" applyBorder="1" applyAlignment="1">
      <alignment vertical="center"/>
    </xf>
    <xf numFmtId="3" fontId="20" fillId="0" borderId="25" xfId="0" applyNumberFormat="1" applyFont="1" applyBorder="1" applyAlignment="1">
      <alignment vertical="center"/>
    </xf>
    <xf numFmtId="3" fontId="20" fillId="0" borderId="26" xfId="0" applyNumberFormat="1" applyFont="1" applyBorder="1" applyAlignment="1">
      <alignment vertical="center"/>
    </xf>
    <xf numFmtId="164" fontId="20" fillId="0" borderId="27" xfId="0" applyNumberFormat="1" applyFont="1" applyBorder="1" applyAlignment="1">
      <alignment vertical="center"/>
    </xf>
    <xf numFmtId="3" fontId="20" fillId="0" borderId="2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18" fillId="0" borderId="0" xfId="0" applyFont="1" applyAlignment="1">
      <alignment horizontal="left" vertical="center"/>
    </xf>
    <xf numFmtId="164" fontId="0" fillId="0" borderId="0" xfId="0" applyNumberFormat="1"/>
    <xf numFmtId="0" fontId="18" fillId="0" borderId="0" xfId="0" applyFont="1" applyAlignment="1">
      <alignment horizontal="left" vertical="center"/>
    </xf>
    <xf numFmtId="0" fontId="0" fillId="0" borderId="0" xfId="0"/>
    <xf numFmtId="0" fontId="20" fillId="0" borderId="29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</cellXfs>
  <cellStyles count="44">
    <cellStyle name="Accent1" xfId="1" builtinId="29" customBuiltin="1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builtinId="33" customBuiltin="1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builtinId="37" customBuiltin="1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builtinId="41" customBuiltin="1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builtinId="45" customBuiltin="1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builtinId="49" customBuiltin="1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Bad" xfId="25" builtinId="27" customBuiltin="1"/>
    <cellStyle name="Calculation" xfId="26" builtinId="22" customBuiltin="1"/>
    <cellStyle name="Check Cell" xfId="27" builtinId="23" customBuiltin="1"/>
    <cellStyle name="Emphasis 1" xfId="28" xr:uid="{00000000-0005-0000-0000-00001B000000}"/>
    <cellStyle name="Emphasis 2" xfId="29" xr:uid="{00000000-0005-0000-0000-00001C000000}"/>
    <cellStyle name="Emphasis 3" xfId="30" xr:uid="{00000000-0005-0000-0000-00001D000000}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heet Title" xfId="41" xr:uid="{00000000-0005-0000-0000-000029000000}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149225</xdr:colOff>
      <xdr:row>46</xdr:row>
      <xdr:rowOff>27940</xdr:rowOff>
    </xdr:from>
    <xdr:to>
      <xdr:col>5</xdr:col>
      <xdr:colOff>591185</xdr:colOff>
      <xdr:row>53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93E4CA-E503-A179-FCCB-6EA772792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4425" y="7428865"/>
          <a:ext cx="1051560" cy="1051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zoomScaleNormal="100" workbookViewId="0">
      <selection activeCell="H7" sqref="H7"/>
    </sheetView>
  </sheetViews>
  <sheetFormatPr defaultRowHeight="12.75" x14ac:dyDescent="0.2"/>
  <cols>
    <col min="1" max="1" width="21.85546875" customWidth="1"/>
    <col min="2" max="2" width="12.42578125" customWidth="1"/>
    <col min="3" max="9" width="9.140625" customWidth="1"/>
  </cols>
  <sheetData>
    <row r="1" spans="1:8" s="1" customFormat="1" ht="18" x14ac:dyDescent="0.2">
      <c r="A1" s="31" t="s">
        <v>48</v>
      </c>
      <c r="B1" s="32"/>
      <c r="C1" s="32"/>
      <c r="D1" s="32"/>
      <c r="E1" s="32"/>
      <c r="F1" s="32"/>
    </row>
    <row r="2" spans="1:8" s="1" customFormat="1" ht="4.5" customHeight="1" thickBot="1" x14ac:dyDescent="0.25">
      <c r="A2" s="29"/>
      <c r="B2"/>
      <c r="C2"/>
      <c r="D2"/>
      <c r="E2"/>
      <c r="F2"/>
    </row>
    <row r="3" spans="1:8" x14ac:dyDescent="0.2">
      <c r="A3" s="38" t="s">
        <v>0</v>
      </c>
      <c r="B3" s="33" t="s">
        <v>1</v>
      </c>
      <c r="C3" s="35" t="s">
        <v>2</v>
      </c>
      <c r="D3" s="36"/>
      <c r="E3" s="37" t="s">
        <v>3</v>
      </c>
      <c r="F3" s="36"/>
    </row>
    <row r="4" spans="1:8" ht="13.5" thickBot="1" x14ac:dyDescent="0.25">
      <c r="A4" s="39"/>
      <c r="B4" s="34"/>
      <c r="C4" s="2" t="s">
        <v>4</v>
      </c>
      <c r="D4" s="3" t="s">
        <v>5</v>
      </c>
      <c r="E4" s="4" t="s">
        <v>4</v>
      </c>
      <c r="F4" s="3" t="s">
        <v>5</v>
      </c>
    </row>
    <row r="5" spans="1:8" x14ac:dyDescent="0.2">
      <c r="A5" s="5" t="s">
        <v>6</v>
      </c>
      <c r="B5" s="6">
        <v>8815</v>
      </c>
      <c r="C5" s="7">
        <v>4415</v>
      </c>
      <c r="D5" s="8">
        <f>C5/B5</f>
        <v>0.50085082246171297</v>
      </c>
      <c r="E5" s="9">
        <v>4400</v>
      </c>
      <c r="F5" s="8">
        <f>E5/B5</f>
        <v>0.49914917753828703</v>
      </c>
      <c r="H5" s="30"/>
    </row>
    <row r="6" spans="1:8" x14ac:dyDescent="0.2">
      <c r="A6" s="10" t="s">
        <v>7</v>
      </c>
      <c r="B6" s="11">
        <v>4380</v>
      </c>
      <c r="C6" s="12">
        <v>2154</v>
      </c>
      <c r="D6" s="13">
        <f t="shared" ref="D6:D45" si="0">C6/B6</f>
        <v>0.4917808219178082</v>
      </c>
      <c r="E6" s="14">
        <v>2226</v>
      </c>
      <c r="F6" s="13">
        <f t="shared" ref="F6:F45" si="1">E6/B6</f>
        <v>0.50821917808219175</v>
      </c>
      <c r="H6" s="30"/>
    </row>
    <row r="7" spans="1:8" x14ac:dyDescent="0.2">
      <c r="A7" s="10" t="s">
        <v>8</v>
      </c>
      <c r="B7" s="11">
        <v>8047</v>
      </c>
      <c r="C7" s="12">
        <v>3993</v>
      </c>
      <c r="D7" s="13">
        <f t="shared" si="0"/>
        <v>0.49620976761526037</v>
      </c>
      <c r="E7" s="14">
        <v>4054</v>
      </c>
      <c r="F7" s="13">
        <f t="shared" si="1"/>
        <v>0.50379023238473963</v>
      </c>
      <c r="H7" s="30"/>
    </row>
    <row r="8" spans="1:8" x14ac:dyDescent="0.2">
      <c r="A8" s="10" t="s">
        <v>9</v>
      </c>
      <c r="B8" s="11">
        <v>9212</v>
      </c>
      <c r="C8" s="12">
        <v>4454</v>
      </c>
      <c r="D8" s="13">
        <f t="shared" si="0"/>
        <v>0.48349978289188017</v>
      </c>
      <c r="E8" s="14">
        <v>4758</v>
      </c>
      <c r="F8" s="13">
        <f t="shared" si="1"/>
        <v>0.51650021710811989</v>
      </c>
      <c r="H8" s="30"/>
    </row>
    <row r="9" spans="1:8" x14ac:dyDescent="0.2">
      <c r="A9" s="10" t="s">
        <v>10</v>
      </c>
      <c r="B9" s="11">
        <v>10983</v>
      </c>
      <c r="C9" s="12">
        <v>5188</v>
      </c>
      <c r="D9" s="13">
        <f t="shared" si="0"/>
        <v>0.47236638441227352</v>
      </c>
      <c r="E9" s="14">
        <v>5795</v>
      </c>
      <c r="F9" s="13">
        <f t="shared" si="1"/>
        <v>0.52763361558772648</v>
      </c>
      <c r="H9" s="30"/>
    </row>
    <row r="10" spans="1:8" x14ac:dyDescent="0.2">
      <c r="A10" s="10" t="s">
        <v>11</v>
      </c>
      <c r="B10" s="11">
        <v>1681</v>
      </c>
      <c r="C10" s="15">
        <v>835</v>
      </c>
      <c r="D10" s="13">
        <f t="shared" si="0"/>
        <v>0.49672813801308746</v>
      </c>
      <c r="E10" s="16">
        <v>846</v>
      </c>
      <c r="F10" s="13">
        <f t="shared" si="1"/>
        <v>0.50327186198691254</v>
      </c>
      <c r="H10" s="30"/>
    </row>
    <row r="11" spans="1:8" x14ac:dyDescent="0.2">
      <c r="A11" s="10" t="s">
        <v>12</v>
      </c>
      <c r="B11" s="11">
        <v>7713</v>
      </c>
      <c r="C11" s="12">
        <v>3866</v>
      </c>
      <c r="D11" s="13">
        <f t="shared" si="0"/>
        <v>0.50123168676260854</v>
      </c>
      <c r="E11" s="14">
        <v>3847</v>
      </c>
      <c r="F11" s="13">
        <f t="shared" si="1"/>
        <v>0.4987683132373914</v>
      </c>
      <c r="H11" s="30"/>
    </row>
    <row r="12" spans="1:8" x14ac:dyDescent="0.2">
      <c r="A12" s="10" t="s">
        <v>13</v>
      </c>
      <c r="B12" s="11">
        <v>17107</v>
      </c>
      <c r="C12" s="12">
        <v>8279</v>
      </c>
      <c r="D12" s="13">
        <f t="shared" si="0"/>
        <v>0.48395393698486</v>
      </c>
      <c r="E12" s="14">
        <v>8828</v>
      </c>
      <c r="F12" s="13">
        <f t="shared" si="1"/>
        <v>0.51604606301514</v>
      </c>
      <c r="H12" s="30"/>
    </row>
    <row r="13" spans="1:8" x14ac:dyDescent="0.2">
      <c r="A13" s="10" t="s">
        <v>14</v>
      </c>
      <c r="B13" s="11">
        <v>18460</v>
      </c>
      <c r="C13" s="12">
        <v>9377</v>
      </c>
      <c r="D13" s="13">
        <f t="shared" si="0"/>
        <v>0.50796316359696636</v>
      </c>
      <c r="E13" s="14">
        <v>9083</v>
      </c>
      <c r="F13" s="13">
        <f t="shared" si="1"/>
        <v>0.49203683640303358</v>
      </c>
      <c r="H13" s="30"/>
    </row>
    <row r="14" spans="1:8" x14ac:dyDescent="0.2">
      <c r="A14" s="10" t="s">
        <v>15</v>
      </c>
      <c r="B14" s="11">
        <v>11105</v>
      </c>
      <c r="C14" s="12">
        <v>5411</v>
      </c>
      <c r="D14" s="13">
        <f t="shared" si="0"/>
        <v>0.48725799189554253</v>
      </c>
      <c r="E14" s="14">
        <v>5694</v>
      </c>
      <c r="F14" s="13">
        <f t="shared" si="1"/>
        <v>0.51274200810445747</v>
      </c>
      <c r="H14" s="30"/>
    </row>
    <row r="15" spans="1:8" x14ac:dyDescent="0.2">
      <c r="A15" s="10" t="s">
        <v>16</v>
      </c>
      <c r="B15" s="11">
        <v>12585</v>
      </c>
      <c r="C15" s="12">
        <v>5800</v>
      </c>
      <c r="D15" s="13">
        <f t="shared" si="0"/>
        <v>0.46086611044894715</v>
      </c>
      <c r="E15" s="14">
        <v>6785</v>
      </c>
      <c r="F15" s="13">
        <f t="shared" si="1"/>
        <v>0.53913388955105279</v>
      </c>
      <c r="H15" s="30"/>
    </row>
    <row r="16" spans="1:8" x14ac:dyDescent="0.2">
      <c r="A16" s="10" t="s">
        <v>17</v>
      </c>
      <c r="B16" s="11">
        <v>14677</v>
      </c>
      <c r="C16" s="12">
        <v>7033</v>
      </c>
      <c r="D16" s="13">
        <f t="shared" si="0"/>
        <v>0.479185119574845</v>
      </c>
      <c r="E16" s="14">
        <v>7644</v>
      </c>
      <c r="F16" s="13">
        <f t="shared" si="1"/>
        <v>0.520814880425155</v>
      </c>
      <c r="H16" s="30"/>
    </row>
    <row r="17" spans="1:8" x14ac:dyDescent="0.2">
      <c r="A17" s="10" t="s">
        <v>18</v>
      </c>
      <c r="B17" s="11">
        <v>3871</v>
      </c>
      <c r="C17" s="12">
        <v>1887</v>
      </c>
      <c r="D17" s="13">
        <f t="shared" si="0"/>
        <v>0.48747093774218547</v>
      </c>
      <c r="E17" s="14">
        <v>1984</v>
      </c>
      <c r="F17" s="13">
        <f t="shared" si="1"/>
        <v>0.51252906225781447</v>
      </c>
      <c r="H17" s="30"/>
    </row>
    <row r="18" spans="1:8" x14ac:dyDescent="0.2">
      <c r="A18" s="10" t="s">
        <v>19</v>
      </c>
      <c r="B18" s="11">
        <v>20538</v>
      </c>
      <c r="C18" s="12">
        <v>10330</v>
      </c>
      <c r="D18" s="13">
        <f t="shared" si="0"/>
        <v>0.50297010419709809</v>
      </c>
      <c r="E18" s="14">
        <v>10208</v>
      </c>
      <c r="F18" s="13">
        <f t="shared" si="1"/>
        <v>0.49702989580290191</v>
      </c>
      <c r="H18" s="30"/>
    </row>
    <row r="19" spans="1:8" x14ac:dyDescent="0.2">
      <c r="A19" s="10" t="s">
        <v>20</v>
      </c>
      <c r="B19" s="11">
        <v>9966</v>
      </c>
      <c r="C19" s="12">
        <v>4963</v>
      </c>
      <c r="D19" s="13">
        <f t="shared" si="0"/>
        <v>0.49799317680112382</v>
      </c>
      <c r="E19" s="14">
        <v>5003</v>
      </c>
      <c r="F19" s="13">
        <f t="shared" si="1"/>
        <v>0.50200682319887613</v>
      </c>
      <c r="H19" s="30"/>
    </row>
    <row r="20" spans="1:8" x14ac:dyDescent="0.2">
      <c r="A20" s="10" t="s">
        <v>21</v>
      </c>
      <c r="B20" s="11">
        <v>10915</v>
      </c>
      <c r="C20" s="12">
        <v>5280</v>
      </c>
      <c r="D20" s="13">
        <f t="shared" si="0"/>
        <v>0.48373797526339901</v>
      </c>
      <c r="E20" s="14">
        <v>5635</v>
      </c>
      <c r="F20" s="13">
        <f t="shared" si="1"/>
        <v>0.51626202473660099</v>
      </c>
      <c r="H20" s="30"/>
    </row>
    <row r="21" spans="1:8" x14ac:dyDescent="0.2">
      <c r="A21" s="10" t="s">
        <v>22</v>
      </c>
      <c r="B21" s="11">
        <v>8629</v>
      </c>
      <c r="C21" s="12">
        <v>4170</v>
      </c>
      <c r="D21" s="13">
        <f t="shared" si="0"/>
        <v>0.48325414300614206</v>
      </c>
      <c r="E21" s="14">
        <v>4459</v>
      </c>
      <c r="F21" s="13">
        <f t="shared" si="1"/>
        <v>0.51674585699385789</v>
      </c>
      <c r="H21" s="30"/>
    </row>
    <row r="22" spans="1:8" x14ac:dyDescent="0.2">
      <c r="A22" s="10" t="s">
        <v>23</v>
      </c>
      <c r="B22" s="11">
        <v>16937</v>
      </c>
      <c r="C22" s="12">
        <v>8162</v>
      </c>
      <c r="D22" s="13">
        <f t="shared" si="0"/>
        <v>0.4819035248273012</v>
      </c>
      <c r="E22" s="14">
        <v>8775</v>
      </c>
      <c r="F22" s="13">
        <f t="shared" si="1"/>
        <v>0.51809647517269886</v>
      </c>
      <c r="H22" s="30"/>
    </row>
    <row r="23" spans="1:8" x14ac:dyDescent="0.2">
      <c r="A23" s="10" t="s">
        <v>24</v>
      </c>
      <c r="B23" s="11">
        <v>4981</v>
      </c>
      <c r="C23" s="12">
        <v>2366</v>
      </c>
      <c r="D23" s="13">
        <f t="shared" si="0"/>
        <v>0.47500501907247539</v>
      </c>
      <c r="E23" s="14">
        <v>2615</v>
      </c>
      <c r="F23" s="13">
        <f t="shared" si="1"/>
        <v>0.52499498092752461</v>
      </c>
      <c r="H23" s="30"/>
    </row>
    <row r="24" spans="1:8" x14ac:dyDescent="0.2">
      <c r="A24" s="10" t="s">
        <v>25</v>
      </c>
      <c r="B24" s="11">
        <v>6016</v>
      </c>
      <c r="C24" s="12">
        <v>2973</v>
      </c>
      <c r="D24" s="13">
        <f t="shared" si="0"/>
        <v>0.49418218085106386</v>
      </c>
      <c r="E24" s="14">
        <v>3043</v>
      </c>
      <c r="F24" s="13">
        <f t="shared" si="1"/>
        <v>0.5058178191489362</v>
      </c>
      <c r="H24" s="30"/>
    </row>
    <row r="25" spans="1:8" x14ac:dyDescent="0.2">
      <c r="A25" s="10" t="s">
        <v>26</v>
      </c>
      <c r="B25" s="11">
        <v>4015</v>
      </c>
      <c r="C25" s="12">
        <v>1959</v>
      </c>
      <c r="D25" s="13">
        <f t="shared" si="0"/>
        <v>0.48792029887920296</v>
      </c>
      <c r="E25" s="14">
        <v>2056</v>
      </c>
      <c r="F25" s="13">
        <f t="shared" si="1"/>
        <v>0.51207970112079704</v>
      </c>
      <c r="H25" s="30"/>
    </row>
    <row r="26" spans="1:8" x14ac:dyDescent="0.2">
      <c r="A26" s="10" t="s">
        <v>27</v>
      </c>
      <c r="B26" s="11">
        <v>22450</v>
      </c>
      <c r="C26" s="12">
        <v>11025</v>
      </c>
      <c r="D26" s="13">
        <f t="shared" si="0"/>
        <v>0.49109131403118039</v>
      </c>
      <c r="E26" s="14">
        <v>11425</v>
      </c>
      <c r="F26" s="13">
        <f t="shared" si="1"/>
        <v>0.50890868596881955</v>
      </c>
      <c r="H26" s="30"/>
    </row>
    <row r="27" spans="1:8" x14ac:dyDescent="0.2">
      <c r="A27" s="10" t="s">
        <v>28</v>
      </c>
      <c r="B27" s="11">
        <v>22974</v>
      </c>
      <c r="C27" s="12">
        <v>11130</v>
      </c>
      <c r="D27" s="13">
        <f t="shared" si="0"/>
        <v>0.48446069469835468</v>
      </c>
      <c r="E27" s="14">
        <v>11844</v>
      </c>
      <c r="F27" s="13">
        <f t="shared" si="1"/>
        <v>0.51553930530164538</v>
      </c>
      <c r="H27" s="30"/>
    </row>
    <row r="28" spans="1:8" x14ac:dyDescent="0.2">
      <c r="A28" s="10" t="s">
        <v>29</v>
      </c>
      <c r="B28" s="11">
        <v>6153</v>
      </c>
      <c r="C28" s="12">
        <v>2938</v>
      </c>
      <c r="D28" s="13">
        <f t="shared" si="0"/>
        <v>0.47749065496505771</v>
      </c>
      <c r="E28" s="14">
        <v>3215</v>
      </c>
      <c r="F28" s="13">
        <f t="shared" si="1"/>
        <v>0.52250934503494229</v>
      </c>
      <c r="H28" s="30"/>
    </row>
    <row r="29" spans="1:8" x14ac:dyDescent="0.2">
      <c r="A29" s="10" t="s">
        <v>30</v>
      </c>
      <c r="B29" s="11">
        <v>20180</v>
      </c>
      <c r="C29" s="12">
        <v>10203</v>
      </c>
      <c r="D29" s="13">
        <f t="shared" si="0"/>
        <v>0.50559960356788902</v>
      </c>
      <c r="E29" s="14">
        <v>9977</v>
      </c>
      <c r="F29" s="13">
        <f t="shared" si="1"/>
        <v>0.49440039643211098</v>
      </c>
      <c r="H29" s="30"/>
    </row>
    <row r="30" spans="1:8" x14ac:dyDescent="0.2">
      <c r="A30" s="10" t="s">
        <v>31</v>
      </c>
      <c r="B30" s="11">
        <v>4472</v>
      </c>
      <c r="C30" s="12">
        <v>2217</v>
      </c>
      <c r="D30" s="13">
        <f t="shared" si="0"/>
        <v>0.49575134168157425</v>
      </c>
      <c r="E30" s="14">
        <v>2255</v>
      </c>
      <c r="F30" s="13">
        <f t="shared" si="1"/>
        <v>0.5042486583184258</v>
      </c>
      <c r="H30" s="30"/>
    </row>
    <row r="31" spans="1:8" x14ac:dyDescent="0.2">
      <c r="A31" s="10" t="s">
        <v>32</v>
      </c>
      <c r="B31" s="11">
        <v>5909</v>
      </c>
      <c r="C31" s="12">
        <v>2739</v>
      </c>
      <c r="D31" s="13">
        <f t="shared" si="0"/>
        <v>0.4635302081570486</v>
      </c>
      <c r="E31" s="14">
        <v>3170</v>
      </c>
      <c r="F31" s="13">
        <f t="shared" si="1"/>
        <v>0.5364697918429514</v>
      </c>
      <c r="H31" s="30"/>
    </row>
    <row r="32" spans="1:8" x14ac:dyDescent="0.2">
      <c r="A32" s="10" t="s">
        <v>33</v>
      </c>
      <c r="B32" s="11">
        <v>28886</v>
      </c>
      <c r="C32" s="12">
        <v>14159</v>
      </c>
      <c r="D32" s="13">
        <f t="shared" si="0"/>
        <v>0.49016824759399019</v>
      </c>
      <c r="E32" s="14">
        <v>14727</v>
      </c>
      <c r="F32" s="13">
        <f t="shared" si="1"/>
        <v>0.50983175240600986</v>
      </c>
      <c r="H32" s="30"/>
    </row>
    <row r="33" spans="1:8" x14ac:dyDescent="0.2">
      <c r="A33" s="10" t="s">
        <v>34</v>
      </c>
      <c r="B33" s="11">
        <v>3375</v>
      </c>
      <c r="C33" s="12">
        <v>1658</v>
      </c>
      <c r="D33" s="13">
        <f t="shared" si="0"/>
        <v>0.49125925925925928</v>
      </c>
      <c r="E33" s="14">
        <v>1717</v>
      </c>
      <c r="F33" s="13">
        <f t="shared" si="1"/>
        <v>0.50874074074074072</v>
      </c>
      <c r="H33" s="30"/>
    </row>
    <row r="34" spans="1:8" x14ac:dyDescent="0.2">
      <c r="A34" s="10" t="s">
        <v>35</v>
      </c>
      <c r="B34" s="11">
        <v>56162</v>
      </c>
      <c r="C34" s="12">
        <v>27841</v>
      </c>
      <c r="D34" s="13">
        <f t="shared" si="0"/>
        <v>0.49572664791139914</v>
      </c>
      <c r="E34" s="14">
        <v>28321</v>
      </c>
      <c r="F34" s="13">
        <f t="shared" si="1"/>
        <v>0.5042733520886008</v>
      </c>
      <c r="H34" s="30"/>
    </row>
    <row r="35" spans="1:8" x14ac:dyDescent="0.2">
      <c r="A35" s="10" t="s">
        <v>36</v>
      </c>
      <c r="B35" s="11">
        <v>15571</v>
      </c>
      <c r="C35" s="12">
        <v>7197</v>
      </c>
      <c r="D35" s="13">
        <f t="shared" si="0"/>
        <v>0.46220538179949905</v>
      </c>
      <c r="E35" s="14">
        <v>8374</v>
      </c>
      <c r="F35" s="13">
        <f t="shared" si="1"/>
        <v>0.5377946182005009</v>
      </c>
      <c r="H35" s="30"/>
    </row>
    <row r="36" spans="1:8" x14ac:dyDescent="0.2">
      <c r="A36" s="10" t="s">
        <v>37</v>
      </c>
      <c r="B36" s="11">
        <v>26504</v>
      </c>
      <c r="C36" s="12">
        <v>13100</v>
      </c>
      <c r="D36" s="13">
        <f t="shared" si="0"/>
        <v>0.49426501660126776</v>
      </c>
      <c r="E36" s="14">
        <v>13404</v>
      </c>
      <c r="F36" s="13">
        <f t="shared" si="1"/>
        <v>0.50573498339873224</v>
      </c>
      <c r="H36" s="30"/>
    </row>
    <row r="37" spans="1:8" x14ac:dyDescent="0.2">
      <c r="A37" s="10" t="s">
        <v>38</v>
      </c>
      <c r="B37" s="11">
        <v>4107</v>
      </c>
      <c r="C37" s="12">
        <v>1926</v>
      </c>
      <c r="D37" s="13">
        <f t="shared" si="0"/>
        <v>0.46895544192841493</v>
      </c>
      <c r="E37" s="14">
        <v>2181</v>
      </c>
      <c r="F37" s="13">
        <f t="shared" si="1"/>
        <v>0.53104455807158513</v>
      </c>
      <c r="H37" s="30"/>
    </row>
    <row r="38" spans="1:8" x14ac:dyDescent="0.2">
      <c r="A38" s="10" t="s">
        <v>39</v>
      </c>
      <c r="B38" s="11">
        <v>6598</v>
      </c>
      <c r="C38" s="12">
        <v>3263</v>
      </c>
      <c r="D38" s="13">
        <f t="shared" si="0"/>
        <v>0.49454380115186419</v>
      </c>
      <c r="E38" s="14">
        <v>3335</v>
      </c>
      <c r="F38" s="13">
        <f t="shared" si="1"/>
        <v>0.50545619884813575</v>
      </c>
      <c r="H38" s="30"/>
    </row>
    <row r="39" spans="1:8" x14ac:dyDescent="0.2">
      <c r="A39" s="10" t="s">
        <v>40</v>
      </c>
      <c r="B39" s="11">
        <v>25341</v>
      </c>
      <c r="C39" s="12">
        <v>12254</v>
      </c>
      <c r="D39" s="13">
        <f t="shared" si="0"/>
        <v>0.48356418452310485</v>
      </c>
      <c r="E39" s="14">
        <v>13087</v>
      </c>
      <c r="F39" s="13">
        <f t="shared" si="1"/>
        <v>0.5164358154768951</v>
      </c>
      <c r="H39" s="30"/>
    </row>
    <row r="40" spans="1:8" x14ac:dyDescent="0.2">
      <c r="A40" s="10" t="s">
        <v>41</v>
      </c>
      <c r="B40" s="11">
        <v>22950</v>
      </c>
      <c r="C40" s="12">
        <v>11225</v>
      </c>
      <c r="D40" s="13">
        <f t="shared" si="0"/>
        <v>0.48910675381263619</v>
      </c>
      <c r="E40" s="14">
        <v>11725</v>
      </c>
      <c r="F40" s="13">
        <f t="shared" si="1"/>
        <v>0.51089324618736387</v>
      </c>
      <c r="H40" s="30"/>
    </row>
    <row r="41" spans="1:8" x14ac:dyDescent="0.2">
      <c r="A41" s="10" t="s">
        <v>42</v>
      </c>
      <c r="B41" s="11">
        <v>1582</v>
      </c>
      <c r="C41" s="15">
        <v>778</v>
      </c>
      <c r="D41" s="13">
        <f t="shared" si="0"/>
        <v>0.4917825537294564</v>
      </c>
      <c r="E41" s="16">
        <v>804</v>
      </c>
      <c r="F41" s="13">
        <f t="shared" si="1"/>
        <v>0.50821744627054366</v>
      </c>
      <c r="H41" s="30"/>
    </row>
    <row r="42" spans="1:8" x14ac:dyDescent="0.2">
      <c r="A42" s="10" t="s">
        <v>43</v>
      </c>
      <c r="B42" s="11">
        <v>18197</v>
      </c>
      <c r="C42" s="12">
        <v>8999</v>
      </c>
      <c r="D42" s="13">
        <f t="shared" si="0"/>
        <v>0.49453206572511954</v>
      </c>
      <c r="E42" s="14">
        <v>9198</v>
      </c>
      <c r="F42" s="13">
        <f t="shared" si="1"/>
        <v>0.50546793427488046</v>
      </c>
      <c r="H42" s="30"/>
    </row>
    <row r="43" spans="1:8" ht="13.5" thickBot="1" x14ac:dyDescent="0.25">
      <c r="A43" s="17" t="s">
        <v>44</v>
      </c>
      <c r="B43" s="18">
        <v>7241</v>
      </c>
      <c r="C43" s="19">
        <v>3577</v>
      </c>
      <c r="D43" s="20">
        <f t="shared" si="0"/>
        <v>0.49399254246651014</v>
      </c>
      <c r="E43" s="21">
        <v>3664</v>
      </c>
      <c r="F43" s="20">
        <f t="shared" si="1"/>
        <v>0.50600745753348986</v>
      </c>
      <c r="H43" s="30"/>
    </row>
    <row r="44" spans="1:8" ht="15.95" customHeight="1" thickBot="1" x14ac:dyDescent="0.25">
      <c r="A44" s="22" t="s">
        <v>45</v>
      </c>
      <c r="B44" s="23">
        <v>509285</v>
      </c>
      <c r="C44" s="24">
        <v>249124</v>
      </c>
      <c r="D44" s="25">
        <f t="shared" si="0"/>
        <v>0.48916422042667662</v>
      </c>
      <c r="E44" s="26">
        <v>260161</v>
      </c>
      <c r="F44" s="25">
        <f t="shared" si="1"/>
        <v>0.51083577957332338</v>
      </c>
      <c r="H44" s="30"/>
    </row>
    <row r="45" spans="1:8" s="27" customFormat="1" ht="15.95" customHeight="1" thickBot="1" x14ac:dyDescent="0.25">
      <c r="A45" s="22" t="s">
        <v>46</v>
      </c>
      <c r="B45" s="23">
        <v>9288994</v>
      </c>
      <c r="C45" s="24">
        <v>4518705</v>
      </c>
      <c r="D45" s="25">
        <f t="shared" si="0"/>
        <v>0.48645795228202321</v>
      </c>
      <c r="E45" s="26">
        <v>4770289</v>
      </c>
      <c r="F45" s="25">
        <f t="shared" si="1"/>
        <v>0.51354204771797674</v>
      </c>
      <c r="H45" s="30"/>
    </row>
    <row r="46" spans="1:8" ht="4.5" customHeight="1" x14ac:dyDescent="0.2"/>
    <row r="47" spans="1:8" x14ac:dyDescent="0.2">
      <c r="A47" s="28" t="s">
        <v>49</v>
      </c>
    </row>
    <row r="48" spans="1:8" x14ac:dyDescent="0.2">
      <c r="A48" s="28" t="s">
        <v>47</v>
      </c>
    </row>
    <row r="49" spans="1:1" ht="4.5" customHeight="1" x14ac:dyDescent="0.2"/>
    <row r="50" spans="1:1" x14ac:dyDescent="0.2">
      <c r="A50" s="28" t="s">
        <v>50</v>
      </c>
    </row>
    <row r="51" spans="1:1" x14ac:dyDescent="0.2">
      <c r="A51" s="28" t="s">
        <v>51</v>
      </c>
    </row>
  </sheetData>
  <mergeCells count="5">
    <mergeCell ref="A1:F1"/>
    <mergeCell ref="B3:B4"/>
    <mergeCell ref="C3:D3"/>
    <mergeCell ref="E3:F3"/>
    <mergeCell ref="A3:A4"/>
  </mergeCells>
  <phoneticPr fontId="0" type="noConversion"/>
  <printOptions horizontalCentered="1"/>
  <pageMargins left="0.75" right="0.75" top="1" bottom="1" header="0.5" footer="0.5"/>
  <pageSetup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Population by Sex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Ercan, Alyssa</cp:lastModifiedBy>
  <cp:lastPrinted>2023-05-25T14:35:39Z</cp:lastPrinted>
  <dcterms:created xsi:type="dcterms:W3CDTF">2009-07-27T17:53:53Z</dcterms:created>
  <dcterms:modified xsi:type="dcterms:W3CDTF">2023-05-31T14:54:43Z</dcterms:modified>
</cp:coreProperties>
</file>