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\\admcfile\work\Planning_&amp;_Development\Website\Data and Statistics Document Seals\Housing\"/>
    </mc:Choice>
  </mc:AlternateContent>
  <xr:revisionPtr revIDLastSave="0" documentId="13_ncr:1_{1756A029-6F94-4B53-A7FC-B777604E25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alue" sheetId="1" r:id="rId1"/>
  </sheets>
  <definedNames>
    <definedName name="_xlnm.Print_Area" localSheetId="0">Value!$A$1:$E$58</definedName>
    <definedName name="tem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1" l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<sst xmlns="http://schemas.openxmlformats.org/spreadsheetml/2006/main" count="56" uniqueCount="56">
  <si>
    <t>Municipality</t>
  </si>
  <si>
    <t>Median Value</t>
  </si>
  <si>
    <t>% Change</t>
  </si>
  <si>
    <t xml:space="preserve">Boonton </t>
  </si>
  <si>
    <t>Boonton Twp.</t>
  </si>
  <si>
    <t xml:space="preserve">Butler </t>
  </si>
  <si>
    <t>Chatham Boro.</t>
  </si>
  <si>
    <t>Chatham Twp.</t>
  </si>
  <si>
    <t>Chester Boro.</t>
  </si>
  <si>
    <t>Chester Twp.</t>
  </si>
  <si>
    <t>Denville</t>
  </si>
  <si>
    <t>Dover</t>
  </si>
  <si>
    <t>East Hanover</t>
  </si>
  <si>
    <t>Florham Park</t>
  </si>
  <si>
    <t xml:space="preserve">Hanover </t>
  </si>
  <si>
    <t>Harding</t>
  </si>
  <si>
    <t xml:space="preserve">Jefferson </t>
  </si>
  <si>
    <t>Kinnelon</t>
  </si>
  <si>
    <t>Lincoln Park</t>
  </si>
  <si>
    <t xml:space="preserve">Long Hill </t>
  </si>
  <si>
    <t>Madison</t>
  </si>
  <si>
    <t>Mendham Boro.</t>
  </si>
  <si>
    <t>Mendham Twp.</t>
  </si>
  <si>
    <t>Mine Hill</t>
  </si>
  <si>
    <t>Montville</t>
  </si>
  <si>
    <t>Morris Twp.</t>
  </si>
  <si>
    <t>Morris Plains</t>
  </si>
  <si>
    <t xml:space="preserve">Morristown </t>
  </si>
  <si>
    <t>Mountain Lakes</t>
  </si>
  <si>
    <t>Mount Arlington</t>
  </si>
  <si>
    <t>Mount Olive</t>
  </si>
  <si>
    <t>Netcong</t>
  </si>
  <si>
    <t>Parsippany</t>
  </si>
  <si>
    <t>Pequannock</t>
  </si>
  <si>
    <t xml:space="preserve">Randolph </t>
  </si>
  <si>
    <t>Riverdale</t>
  </si>
  <si>
    <t>Rockaway Boro.</t>
  </si>
  <si>
    <t>Rockaway Twp.</t>
  </si>
  <si>
    <t>Roxbury</t>
  </si>
  <si>
    <t>Victory Gardens</t>
  </si>
  <si>
    <t>Washington</t>
  </si>
  <si>
    <t>Wharton</t>
  </si>
  <si>
    <t>Morris County</t>
  </si>
  <si>
    <t>New Jersey</t>
  </si>
  <si>
    <t>For ACS methodology, see:</t>
  </si>
  <si>
    <t xml:space="preserve">For Accuracy of Data, see: </t>
  </si>
  <si>
    <t>http://www.census.gov/programs-surveys/acs/methodology.html</t>
  </si>
  <si>
    <t>http://census.gov/programs-surveys/acs/technical-documentation/code-lists.html</t>
  </si>
  <si>
    <t>Median Value for Owner-Occupied Housing Units - Municipalities,           2012 - 2016 and 2017 - 2021 (Five-Year Estimates)</t>
  </si>
  <si>
    <t>2012 - 2016</t>
  </si>
  <si>
    <t>2017 - 2021</t>
  </si>
  <si>
    <t>SOURCE: U.S. Census Bureau, 2012 - 2016 and 2017 - 2021 American Community Survey</t>
  </si>
  <si>
    <t xml:space="preserve">                 Table: B25077</t>
  </si>
  <si>
    <t>Data are based on a sample and are subject to sampling variability. The degree of uncertainty for an estimate arising from sampling variability is represented through the use of a margin of error, which may be relatively large for smaller geographies and population sub-groups. In addition to sampling variability, the ACS estimates are subject to nonsampling error.</t>
  </si>
  <si>
    <t>Prepared by the Morris County Office of Planning and Preservation</t>
  </si>
  <si>
    <t>Table Revised: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</si>
</sst>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"/>
  </numFmts>
  <fonts count="8" x14ac:knownFonts="1">
    <font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>
      <protection locked="0"/>
    </xf>
    <xf numFmtId="0" fontId="7" fillId="0" borderId="0"/>
  </cellStyleXfs>
  <cellXfs count="34">
    <xf numFmtId="0" fontId="0" fillId="0" borderId="0" xfId="0"/>
    <xf numFmtId="0" fontId="5" fillId="0" borderId="0" xfId="0" applyFont="1" applyAlignment="1">
      <alignment horizontal="left" wrapText="1"/>
    </xf>
    <xf numFmtId="0" fontId="3" fillId="0" borderId="0" xfId="0" applyFont="1"/>
    <xf numFmtId="0" fontId="4" fillId="0" borderId="1" xfId="0" quotePrefix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/>
    <xf numFmtId="165" fontId="0" fillId="0" borderId="4" xfId="0" applyNumberFormat="1" applyBorder="1"/>
    <xf numFmtId="165" fontId="0" fillId="0" borderId="5" xfId="0" applyNumberFormat="1" applyBorder="1"/>
    <xf numFmtId="164" fontId="0" fillId="0" borderId="6" xfId="0" applyNumberFormat="1" applyBorder="1"/>
    <xf numFmtId="0" fontId="0" fillId="0" borderId="7" xfId="0" applyBorder="1"/>
    <xf numFmtId="165" fontId="0" fillId="0" borderId="8" xfId="0" applyNumberFormat="1" applyBorder="1"/>
    <xf numFmtId="165" fontId="0" fillId="0" borderId="9" xfId="0" applyNumberFormat="1" applyBorder="1"/>
    <xf numFmtId="0" fontId="0" fillId="0" borderId="10" xfId="0" applyBorder="1"/>
    <xf numFmtId="165" fontId="0" fillId="0" borderId="11" xfId="0" applyNumberFormat="1" applyBorder="1"/>
    <xf numFmtId="165" fontId="0" fillId="0" borderId="12" xfId="0" applyNumberFormat="1" applyBorder="1"/>
    <xf numFmtId="164" fontId="0" fillId="0" borderId="13" xfId="0" applyNumberFormat="1" applyBorder="1"/>
    <xf numFmtId="0" fontId="4" fillId="0" borderId="14" xfId="0" applyFont="1" applyBorder="1" applyAlignment="1">
      <alignment vertical="center"/>
    </xf>
    <xf numFmtId="165" fontId="4" fillId="0" borderId="15" xfId="0" applyNumberFormat="1" applyFont="1" applyBorder="1" applyAlignment="1">
      <alignment vertical="center"/>
    </xf>
    <xf numFmtId="165" fontId="4" fillId="0" borderId="16" xfId="0" applyNumberFormat="1" applyFont="1" applyBorder="1" applyAlignment="1">
      <alignment vertical="center"/>
    </xf>
    <xf numFmtId="164" fontId="4" fillId="0" borderId="1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/>
    <xf numFmtId="0" fontId="4" fillId="0" borderId="18" xfId="0" applyFont="1" applyBorder="1" applyAlignment="1">
      <alignment horizontal="center" vertical="center"/>
    </xf>
    <xf numFmtId="165" fontId="0" fillId="0" borderId="0" xfId="0" applyNumberFormat="1"/>
    <xf numFmtId="165" fontId="0" fillId="0" borderId="9" xfId="0" applyNumberFormat="1" applyBorder="1" applyAlignment="1">
      <alignment horizontal="right"/>
    </xf>
    <xf numFmtId="3" fontId="6" fillId="0" borderId="0" xfId="1" applyNumberFormat="1" applyFont="1" applyProtection="1"/>
    <xf numFmtId="3" fontId="0" fillId="0" borderId="0" xfId="0" applyNumberFormat="1"/>
    <xf numFmtId="165" fontId="0" fillId="0" borderId="8" xfId="0" applyNumberFormat="1" applyBorder="1" applyAlignment="1">
      <alignment horizontal="right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73025</xdr:colOff>
      <xdr:row>49</xdr:row>
      <xdr:rowOff>688975</xdr:rowOff>
    </xdr:from>
    <xdr:to>
      <xdr:col>3</xdr:col>
      <xdr:colOff>949645</xdr:colOff>
      <xdr:row>56</xdr:row>
      <xdr:rowOff>81280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79CD4AD-9662-ED65-730F-A16CA4612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5400" y="8709025"/>
          <a:ext cx="876620" cy="868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nsus.gov/programs-surveys/acs/methodology.html" TargetMode="External"/><Relationship Id="rId1" Type="http://schemas.openxmlformats.org/officeDocument/2006/relationships/hyperlink" Target="http://census.gov/programs-surveys/acs/technical-documentation/code-lists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58"/>
  <sheetViews>
    <sheetView tabSelected="1" zoomScaleNormal="100" workbookViewId="0">
      <selection activeCell="E6" sqref="E6"/>
    </sheetView>
  </sheetViews>
  <sheetFormatPr defaultRowHeight="12.75" x14ac:dyDescent="0.2"/>
  <cols>
    <col min="1" max="1" width="27.28515625" customWidth="1"/>
    <col min="2" max="4" width="14.5703125" customWidth="1"/>
    <col min="5" max="5" width="9.140625" customWidth="1"/>
  </cols>
  <sheetData>
    <row r="1" spans="1:6" ht="36.75" customHeight="1" x14ac:dyDescent="0.25">
      <c r="A1" s="28" t="s">
        <v>48</v>
      </c>
      <c r="B1" s="28"/>
      <c r="C1" s="28"/>
      <c r="D1" s="28"/>
      <c r="E1" s="28"/>
      <c r="F1" s="28"/>
    </row>
    <row r="2" spans="1:6" ht="4.5" customHeight="1" thickBot="1" x14ac:dyDescent="0.3">
      <c r="A2" s="2"/>
      <c r="B2" s="2"/>
    </row>
    <row r="3" spans="1:6" ht="12.75" customHeight="1" x14ac:dyDescent="0.2">
      <c r="A3" s="32" t="s">
        <v>0</v>
      </c>
      <c r="B3" s="30" t="s">
        <v>1</v>
      </c>
      <c r="C3" s="30"/>
      <c r="D3" s="31"/>
    </row>
    <row r="4" spans="1:6" ht="13.5" customHeight="1" thickBot="1" x14ac:dyDescent="0.25">
      <c r="A4" s="33"/>
      <c r="B4" s="3" t="s">
        <v>49</v>
      </c>
      <c r="C4" s="22" t="s">
        <v>50</v>
      </c>
      <c r="D4" s="4" t="s">
        <v>2</v>
      </c>
    </row>
    <row r="5" spans="1:6" x14ac:dyDescent="0.2">
      <c r="A5" s="5" t="s">
        <v>3</v>
      </c>
      <c r="B5" s="6">
        <v>367900</v>
      </c>
      <c r="C5" s="7">
        <v>416300</v>
      </c>
      <c r="D5" s="8">
        <f t="shared" ref="D5:D45" si="0">(C5-B5)/B5</f>
        <v>0.13155748844794782</v>
      </c>
    </row>
    <row r="6" spans="1:6" x14ac:dyDescent="0.2">
      <c r="A6" s="9" t="s">
        <v>4</v>
      </c>
      <c r="B6" s="10">
        <v>545500</v>
      </c>
      <c r="C6" s="11">
        <v>632600</v>
      </c>
      <c r="D6" s="8">
        <f t="shared" si="0"/>
        <v>0.15967002749770853</v>
      </c>
    </row>
    <row r="7" spans="1:6" x14ac:dyDescent="0.2">
      <c r="A7" s="9" t="s">
        <v>5</v>
      </c>
      <c r="B7" s="10">
        <v>345100</v>
      </c>
      <c r="C7" s="11">
        <v>354600</v>
      </c>
      <c r="D7" s="8">
        <f t="shared" si="0"/>
        <v>2.7528252680382496E-2</v>
      </c>
    </row>
    <row r="8" spans="1:6" x14ac:dyDescent="0.2">
      <c r="A8" s="9" t="s">
        <v>6</v>
      </c>
      <c r="B8" s="10">
        <v>729000</v>
      </c>
      <c r="C8" s="11">
        <v>827900</v>
      </c>
      <c r="D8" s="8">
        <f t="shared" si="0"/>
        <v>0.13566529492455418</v>
      </c>
    </row>
    <row r="9" spans="1:6" x14ac:dyDescent="0.2">
      <c r="A9" s="9" t="s">
        <v>7</v>
      </c>
      <c r="B9" s="10">
        <v>827100</v>
      </c>
      <c r="C9" s="11">
        <v>940500</v>
      </c>
      <c r="D9" s="8">
        <f t="shared" si="0"/>
        <v>0.13710554951033732</v>
      </c>
    </row>
    <row r="10" spans="1:6" x14ac:dyDescent="0.2">
      <c r="A10" s="9" t="s">
        <v>8</v>
      </c>
      <c r="B10" s="10">
        <v>497100</v>
      </c>
      <c r="C10" s="11">
        <v>498300</v>
      </c>
      <c r="D10" s="8">
        <f t="shared" si="0"/>
        <v>2.4140012070006035E-3</v>
      </c>
    </row>
    <row r="11" spans="1:6" x14ac:dyDescent="0.2">
      <c r="A11" s="9" t="s">
        <v>9</v>
      </c>
      <c r="B11" s="10">
        <v>637600</v>
      </c>
      <c r="C11" s="11">
        <v>670300</v>
      </c>
      <c r="D11" s="8">
        <f t="shared" si="0"/>
        <v>5.1286072772898372E-2</v>
      </c>
    </row>
    <row r="12" spans="1:6" x14ac:dyDescent="0.2">
      <c r="A12" s="9" t="s">
        <v>10</v>
      </c>
      <c r="B12" s="10">
        <v>386700</v>
      </c>
      <c r="C12" s="11">
        <v>457500</v>
      </c>
      <c r="D12" s="8">
        <f t="shared" si="0"/>
        <v>0.1830876648564779</v>
      </c>
    </row>
    <row r="13" spans="1:6" x14ac:dyDescent="0.2">
      <c r="A13" s="9" t="s">
        <v>11</v>
      </c>
      <c r="B13" s="10">
        <v>262900</v>
      </c>
      <c r="C13" s="11">
        <v>275400</v>
      </c>
      <c r="D13" s="8">
        <f t="shared" si="0"/>
        <v>4.7546595663750475E-2</v>
      </c>
    </row>
    <row r="14" spans="1:6" x14ac:dyDescent="0.2">
      <c r="A14" s="9" t="s">
        <v>12</v>
      </c>
      <c r="B14" s="10">
        <v>527500</v>
      </c>
      <c r="C14" s="11">
        <v>621600</v>
      </c>
      <c r="D14" s="8">
        <f t="shared" si="0"/>
        <v>0.17838862559241705</v>
      </c>
    </row>
    <row r="15" spans="1:6" x14ac:dyDescent="0.2">
      <c r="A15" s="9" t="s">
        <v>13</v>
      </c>
      <c r="B15" s="10">
        <v>606700</v>
      </c>
      <c r="C15" s="11">
        <v>626100</v>
      </c>
      <c r="D15" s="8">
        <f t="shared" si="0"/>
        <v>3.1976265040382396E-2</v>
      </c>
    </row>
    <row r="16" spans="1:6" x14ac:dyDescent="0.2">
      <c r="A16" s="9" t="s">
        <v>14</v>
      </c>
      <c r="B16" s="10">
        <v>470500</v>
      </c>
      <c r="C16" s="11">
        <v>538000</v>
      </c>
      <c r="D16" s="8">
        <f t="shared" si="0"/>
        <v>0.1434643995749203</v>
      </c>
    </row>
    <row r="17" spans="1:4" x14ac:dyDescent="0.2">
      <c r="A17" s="9" t="s">
        <v>15</v>
      </c>
      <c r="B17" s="27">
        <v>1006100</v>
      </c>
      <c r="C17" s="24">
        <v>1181000</v>
      </c>
      <c r="D17" s="8">
        <f t="shared" si="0"/>
        <v>0.17383957857071861</v>
      </c>
    </row>
    <row r="18" spans="1:4" x14ac:dyDescent="0.2">
      <c r="A18" s="9" t="s">
        <v>16</v>
      </c>
      <c r="B18" s="10">
        <v>322100</v>
      </c>
      <c r="C18" s="11">
        <v>358400</v>
      </c>
      <c r="D18" s="8">
        <f t="shared" si="0"/>
        <v>0.11269791990065198</v>
      </c>
    </row>
    <row r="19" spans="1:4" x14ac:dyDescent="0.2">
      <c r="A19" s="9" t="s">
        <v>17</v>
      </c>
      <c r="B19" s="10">
        <v>535400</v>
      </c>
      <c r="C19" s="11">
        <v>617200</v>
      </c>
      <c r="D19" s="8">
        <f t="shared" si="0"/>
        <v>0.15278296600672395</v>
      </c>
    </row>
    <row r="20" spans="1:4" x14ac:dyDescent="0.2">
      <c r="A20" s="9" t="s">
        <v>18</v>
      </c>
      <c r="B20" s="10">
        <v>334100</v>
      </c>
      <c r="C20" s="11">
        <v>353500</v>
      </c>
      <c r="D20" s="8">
        <f t="shared" si="0"/>
        <v>5.8066447171505539E-2</v>
      </c>
    </row>
    <row r="21" spans="1:4" x14ac:dyDescent="0.2">
      <c r="A21" s="9" t="s">
        <v>19</v>
      </c>
      <c r="B21" s="10">
        <v>495500</v>
      </c>
      <c r="C21" s="11">
        <v>598600</v>
      </c>
      <c r="D21" s="8">
        <f t="shared" si="0"/>
        <v>0.20807265388496468</v>
      </c>
    </row>
    <row r="22" spans="1:4" x14ac:dyDescent="0.2">
      <c r="A22" s="9" t="s">
        <v>20</v>
      </c>
      <c r="B22" s="10">
        <v>681900</v>
      </c>
      <c r="C22" s="11">
        <v>748800</v>
      </c>
      <c r="D22" s="8">
        <f t="shared" si="0"/>
        <v>9.8108227012758467E-2</v>
      </c>
    </row>
    <row r="23" spans="1:4" x14ac:dyDescent="0.2">
      <c r="A23" s="9" t="s">
        <v>21</v>
      </c>
      <c r="B23" s="10">
        <v>621100</v>
      </c>
      <c r="C23" s="11">
        <v>670600</v>
      </c>
      <c r="D23" s="8">
        <f t="shared" si="0"/>
        <v>7.9697311222025433E-2</v>
      </c>
    </row>
    <row r="24" spans="1:4" x14ac:dyDescent="0.2">
      <c r="A24" s="9" t="s">
        <v>22</v>
      </c>
      <c r="B24" s="10">
        <v>900100</v>
      </c>
      <c r="C24" s="11">
        <v>899000</v>
      </c>
      <c r="D24" s="8">
        <f t="shared" si="0"/>
        <v>-1.2220864348405733E-3</v>
      </c>
    </row>
    <row r="25" spans="1:4" x14ac:dyDescent="0.2">
      <c r="A25" s="9" t="s">
        <v>23</v>
      </c>
      <c r="B25" s="10">
        <v>290500</v>
      </c>
      <c r="C25" s="11">
        <v>317400</v>
      </c>
      <c r="D25" s="8">
        <f t="shared" si="0"/>
        <v>9.2598967297762472E-2</v>
      </c>
    </row>
    <row r="26" spans="1:4" x14ac:dyDescent="0.2">
      <c r="A26" s="9" t="s">
        <v>24</v>
      </c>
      <c r="B26" s="10">
        <v>558500</v>
      </c>
      <c r="C26" s="11">
        <v>606100</v>
      </c>
      <c r="D26" s="8">
        <f t="shared" si="0"/>
        <v>8.5228290062667855E-2</v>
      </c>
    </row>
    <row r="27" spans="1:4" x14ac:dyDescent="0.2">
      <c r="A27" s="9" t="s">
        <v>25</v>
      </c>
      <c r="B27" s="10">
        <v>559000</v>
      </c>
      <c r="C27" s="11">
        <v>621700</v>
      </c>
      <c r="D27" s="8">
        <f t="shared" si="0"/>
        <v>0.11216457960644007</v>
      </c>
    </row>
    <row r="28" spans="1:4" x14ac:dyDescent="0.2">
      <c r="A28" s="9" t="s">
        <v>26</v>
      </c>
      <c r="B28" s="10">
        <v>474900</v>
      </c>
      <c r="C28" s="11">
        <v>556100</v>
      </c>
      <c r="D28" s="8">
        <f t="shared" si="0"/>
        <v>0.17098336491893029</v>
      </c>
    </row>
    <row r="29" spans="1:4" x14ac:dyDescent="0.2">
      <c r="A29" s="9" t="s">
        <v>27</v>
      </c>
      <c r="B29" s="10">
        <v>425100</v>
      </c>
      <c r="C29" s="11">
        <v>469600</v>
      </c>
      <c r="D29" s="8">
        <f t="shared" si="0"/>
        <v>0.10468125147024229</v>
      </c>
    </row>
    <row r="30" spans="1:4" x14ac:dyDescent="0.2">
      <c r="A30" s="9" t="s">
        <v>28</v>
      </c>
      <c r="B30" s="10">
        <v>825100</v>
      </c>
      <c r="C30" s="11">
        <v>818900</v>
      </c>
      <c r="D30" s="8">
        <f t="shared" si="0"/>
        <v>-7.5142406980972E-3</v>
      </c>
    </row>
    <row r="31" spans="1:4" x14ac:dyDescent="0.2">
      <c r="A31" s="9" t="s">
        <v>29</v>
      </c>
      <c r="B31" s="10">
        <v>289300</v>
      </c>
      <c r="C31" s="11">
        <v>351200</v>
      </c>
      <c r="D31" s="8">
        <f t="shared" si="0"/>
        <v>0.21396474248185274</v>
      </c>
    </row>
    <row r="32" spans="1:4" x14ac:dyDescent="0.2">
      <c r="A32" s="9" t="s">
        <v>30</v>
      </c>
      <c r="B32" s="10">
        <v>347500</v>
      </c>
      <c r="C32" s="11">
        <v>386100</v>
      </c>
      <c r="D32" s="8">
        <f t="shared" si="0"/>
        <v>0.11107913669064748</v>
      </c>
    </row>
    <row r="33" spans="1:4" x14ac:dyDescent="0.2">
      <c r="A33" s="9" t="s">
        <v>31</v>
      </c>
      <c r="B33" s="10">
        <v>266400</v>
      </c>
      <c r="C33" s="11">
        <v>284500</v>
      </c>
      <c r="D33" s="8">
        <f t="shared" si="0"/>
        <v>6.7942942942942938E-2</v>
      </c>
    </row>
    <row r="34" spans="1:4" x14ac:dyDescent="0.2">
      <c r="A34" s="9" t="s">
        <v>32</v>
      </c>
      <c r="B34" s="10">
        <v>416800</v>
      </c>
      <c r="C34" s="11">
        <v>451100</v>
      </c>
      <c r="D34" s="8">
        <f t="shared" si="0"/>
        <v>8.2293666026871395E-2</v>
      </c>
    </row>
    <row r="35" spans="1:4" x14ac:dyDescent="0.2">
      <c r="A35" s="9" t="s">
        <v>33</v>
      </c>
      <c r="B35" s="10">
        <v>377800</v>
      </c>
      <c r="C35" s="11">
        <v>443200</v>
      </c>
      <c r="D35" s="8">
        <f t="shared" si="0"/>
        <v>0.17310746426680784</v>
      </c>
    </row>
    <row r="36" spans="1:4" x14ac:dyDescent="0.2">
      <c r="A36" s="9" t="s">
        <v>34</v>
      </c>
      <c r="B36" s="10">
        <v>504500</v>
      </c>
      <c r="C36" s="11">
        <v>565500</v>
      </c>
      <c r="D36" s="8">
        <f t="shared" si="0"/>
        <v>0.12091179385530228</v>
      </c>
    </row>
    <row r="37" spans="1:4" x14ac:dyDescent="0.2">
      <c r="A37" s="9" t="s">
        <v>35</v>
      </c>
      <c r="B37" s="10">
        <v>330400</v>
      </c>
      <c r="C37" s="11">
        <v>343000</v>
      </c>
      <c r="D37" s="8">
        <f t="shared" si="0"/>
        <v>3.8135593220338986E-2</v>
      </c>
    </row>
    <row r="38" spans="1:4" x14ac:dyDescent="0.2">
      <c r="A38" s="9" t="s">
        <v>36</v>
      </c>
      <c r="B38" s="10">
        <v>336600</v>
      </c>
      <c r="C38" s="11">
        <v>356700</v>
      </c>
      <c r="D38" s="8">
        <f t="shared" si="0"/>
        <v>5.9714795008912656E-2</v>
      </c>
    </row>
    <row r="39" spans="1:4" x14ac:dyDescent="0.2">
      <c r="A39" s="9" t="s">
        <v>37</v>
      </c>
      <c r="B39" s="10">
        <v>341900</v>
      </c>
      <c r="C39" s="11">
        <v>374800</v>
      </c>
      <c r="D39" s="8">
        <f t="shared" si="0"/>
        <v>9.6226966949400403E-2</v>
      </c>
    </row>
    <row r="40" spans="1:4" x14ac:dyDescent="0.2">
      <c r="A40" s="9" t="s">
        <v>38</v>
      </c>
      <c r="B40" s="10">
        <v>342200</v>
      </c>
      <c r="C40" s="11">
        <v>376700</v>
      </c>
      <c r="D40" s="8">
        <f t="shared" si="0"/>
        <v>0.10081823495032145</v>
      </c>
    </row>
    <row r="41" spans="1:4" x14ac:dyDescent="0.2">
      <c r="A41" s="9" t="s">
        <v>39</v>
      </c>
      <c r="B41" s="10">
        <v>171700</v>
      </c>
      <c r="C41" s="11">
        <v>184700</v>
      </c>
      <c r="D41" s="8">
        <f t="shared" si="0"/>
        <v>7.5713453698311006E-2</v>
      </c>
    </row>
    <row r="42" spans="1:4" x14ac:dyDescent="0.2">
      <c r="A42" s="9" t="s">
        <v>40</v>
      </c>
      <c r="B42" s="10">
        <v>457300</v>
      </c>
      <c r="C42" s="11">
        <v>469400</v>
      </c>
      <c r="D42" s="8">
        <f t="shared" si="0"/>
        <v>2.6459654493767769E-2</v>
      </c>
    </row>
    <row r="43" spans="1:4" ht="13.5" thickBot="1" x14ac:dyDescent="0.25">
      <c r="A43" s="12" t="s">
        <v>41</v>
      </c>
      <c r="B43" s="13">
        <v>279900</v>
      </c>
      <c r="C43" s="14">
        <v>307200</v>
      </c>
      <c r="D43" s="15">
        <f t="shared" si="0"/>
        <v>9.7534833869239015E-2</v>
      </c>
    </row>
    <row r="44" spans="1:4" ht="15.95" customHeight="1" thickBot="1" x14ac:dyDescent="0.25">
      <c r="A44" s="16" t="s">
        <v>42</v>
      </c>
      <c r="B44" s="17">
        <v>428900</v>
      </c>
      <c r="C44" s="18">
        <v>474500</v>
      </c>
      <c r="D44" s="19">
        <f>(C44-B44)/B44</f>
        <v>0.10631848915831196</v>
      </c>
    </row>
    <row r="45" spans="1:4" s="20" customFormat="1" ht="15.95" customHeight="1" thickBot="1" x14ac:dyDescent="0.25">
      <c r="A45" s="16" t="s">
        <v>43</v>
      </c>
      <c r="B45" s="17">
        <v>316400</v>
      </c>
      <c r="C45" s="18">
        <v>355700</v>
      </c>
      <c r="D45" s="19">
        <f t="shared" si="0"/>
        <v>0.12420986093552465</v>
      </c>
    </row>
    <row r="46" spans="1:4" ht="4.5" customHeight="1" x14ac:dyDescent="0.2"/>
    <row r="47" spans="1:4" x14ac:dyDescent="0.2">
      <c r="A47" s="21" t="s">
        <v>51</v>
      </c>
      <c r="B47" s="21"/>
    </row>
    <row r="48" spans="1:4" x14ac:dyDescent="0.2">
      <c r="A48" s="21" t="s">
        <v>52</v>
      </c>
      <c r="B48" s="21"/>
    </row>
    <row r="49" spans="1:4" ht="4.5" customHeight="1" x14ac:dyDescent="0.2">
      <c r="B49" s="23"/>
    </row>
    <row r="50" spans="1:4" ht="56.25" customHeight="1" x14ac:dyDescent="0.2">
      <c r="A50" s="29" t="s">
        <v>53</v>
      </c>
      <c r="B50" s="29"/>
      <c r="C50" s="29"/>
      <c r="D50" s="29"/>
    </row>
    <row r="51" spans="1:4" ht="4.5" customHeight="1" x14ac:dyDescent="0.2">
      <c r="A51" s="1"/>
      <c r="B51" s="1"/>
      <c r="C51" s="1"/>
      <c r="D51" s="1"/>
    </row>
    <row r="52" spans="1:4" x14ac:dyDescent="0.2">
      <c r="A52" s="21" t="s">
        <v>44</v>
      </c>
    </row>
    <row r="53" spans="1:4" x14ac:dyDescent="0.2">
      <c r="A53" s="25" t="s">
        <v>46</v>
      </c>
      <c r="B53" s="25"/>
    </row>
    <row r="54" spans="1:4" x14ac:dyDescent="0.2">
      <c r="A54" s="21" t="s">
        <v>45</v>
      </c>
      <c r="C54" s="26"/>
    </row>
    <row r="55" spans="1:4" x14ac:dyDescent="0.2">
      <c r="A55" s="25" t="s">
        <v>47</v>
      </c>
      <c r="B55" s="25"/>
      <c r="C55" s="26"/>
    </row>
    <row r="56" spans="1:4" ht="4.5" customHeight="1" x14ac:dyDescent="0.2">
      <c r="A56" s="25"/>
      <c r="B56" s="25"/>
      <c r="C56" s="26"/>
    </row>
    <row r="57" spans="1:4" x14ac:dyDescent="0.2">
      <c r="A57" s="21" t="s">
        <v>54</v>
      </c>
    </row>
    <row r="58" spans="1:4" x14ac:dyDescent="0.2">
      <c r="A58" s="21" t="s">
        <v>55</v>
      </c>
    </row>
  </sheetData>
  <mergeCells count="4">
    <mergeCell ref="A1:F1"/>
    <mergeCell ref="A50:D50"/>
    <mergeCell ref="B3:D3"/>
    <mergeCell ref="A3:A4"/>
  </mergeCells>
  <hyperlinks>
    <hyperlink ref="A55" r:id="rId1" xr:uid="{00000000-0004-0000-0000-000000000000}"/>
    <hyperlink ref="A53" r:id="rId2" xr:uid="{00000000-0004-0000-0000-000001000000}"/>
  </hyperlinks>
  <printOptions horizontalCentered="1"/>
  <pageMargins left="0.75" right="0.75" top="1" bottom="1" header="0.5" footer="0.5"/>
  <pageSetup scale="86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Value</vt:lpstr>
      <vt:lpstr>Value!Print_Area</vt:lpstr>
    </vt:vector>
  </TitlesOfParts>
  <Manager/>
  <Company>County of Morris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ITD</dc:creator>
  <cp:keywords/>
  <dc:description/>
  <cp:lastModifiedBy>Sitlick, Kevin</cp:lastModifiedBy>
  <cp:lastPrinted>2023-01-05T15:50:46Z</cp:lastPrinted>
  <dcterms:created xsi:type="dcterms:W3CDTF">2011-01-13T20:17:27Z</dcterms:created>
  <dcterms:modified xsi:type="dcterms:W3CDTF">2023-01-05T15:50:55Z</dcterms:modified>
  <cp:category/>
</cp:coreProperties>
</file>