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admcfile\work\Planning_&amp;_Development\Website\Data and Statistics Document Seals\Income\"/>
    </mc:Choice>
  </mc:AlternateContent>
  <xr:revisionPtr revIDLastSave="0" documentId="13_ncr:1_{0880E4FB-457F-4775-92B2-013FBD2E2B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orris2010-2019" sheetId="1" r:id="rId1"/>
  </sheets>
  <definedNames>
    <definedName name="_xlnm.Print_Area" localSheetId="0">'Morris2010-2019'!$A$1:$E$49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25" i="1"/>
  <c r="E26" i="1"/>
  <c r="E27" i="1"/>
  <c r="E28" i="1"/>
  <c r="E29" i="1"/>
  <c r="E30" i="1"/>
  <c r="E31" i="1"/>
  <c r="E32" i="1"/>
  <c r="E33" i="1"/>
  <c r="E34" i="1"/>
  <c r="E35" i="1"/>
</calcChain>
</file>

<file path=xl/sharedStrings.xml><?xml version="1.0" encoding="utf-8"?>
<sst xmlns="http://schemas.openxmlformats.org/spreadsheetml/2006/main" count="49" uniqueCount="30">
  <si>
    <t>Households</t>
  </si>
  <si>
    <t>Percent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</si>
  <si>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</si>
  <si>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</si>
  <si>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</si>
  <si>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</si>
  <si>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</si>
  <si>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</si>
  <si>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</si>
  <si>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$100,000 to $149,999</t>
  </si>
  <si>
    <t>$200,000 or more</t>
  </si>
  <si>
    <t>Total Households</t>
  </si>
  <si>
    <t>Median Household Income</t>
  </si>
  <si>
    <t xml:space="preserve">-   </t>
  </si>
  <si>
    <t>Families</t>
  </si>
  <si>
    <t>$150,000 to $199,999</t>
  </si>
  <si>
    <t>Total Families</t>
  </si>
  <si>
    <t>Median Family Income</t>
  </si>
  <si>
    <t>For ACS methodology, see:</t>
  </si>
  <si>
    <t xml:space="preserve">For Accuracy of Data, see: </t>
  </si>
  <si>
    <t xml:space="preserve">                 Tables: B19001 and B19013</t>
  </si>
  <si>
    <t xml:space="preserve">                 Tables: B19101 and B19113</t>
  </si>
  <si>
    <t>Household Income in 2010 and 2019 for Morris County</t>
  </si>
  <si>
    <t>SOURCE: U.S. Census Bureau, 2010 and 2019 American Community Survey</t>
  </si>
  <si>
    <t>Family Income in 2010 and 2019 for Morris County</t>
  </si>
  <si>
    <t>Prepared by the Morris County Office of Planning and Preservation</t>
  </si>
  <si>
    <t>Tables Revised: October 2020</t>
  </si>
  <si>
    <t>http://www.census.gov/programs-surveys/acs/methodology.html</t>
  </si>
  <si>
    <t>http://census.gov/programs-surveys/acs/technical-documentation/code-lists.html</t>
  </si>
  <si>
    <t>Data are based on a sample and are subject to sampling variability. The degree of uncertainty for an estimate arising from sampling variability is represented through the use of a margin of error, which may be relatively large for smaller geographies and population sub-groups. In addition to sampling variability, the ACS estimates are subject to nonsampling error.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</si>
</sst>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3" fontId="0" fillId="0" borderId="4" xfId="0" applyNumberFormat="1" applyBorder="1" applyAlignment="1">
      <alignment horizontal="right" indent="1"/>
    </xf>
    <xf numFmtId="165" fontId="0" fillId="0" borderId="5" xfId="0" applyNumberFormat="1" applyBorder="1" applyAlignment="1">
      <alignment horizontal="right" indent="1"/>
    </xf>
    <xf numFmtId="0" fontId="5" fillId="0" borderId="6" xfId="0" applyFont="1" applyBorder="1" applyAlignment="1">
      <alignment wrapText="1"/>
    </xf>
    <xf numFmtId="3" fontId="0" fillId="0" borderId="7" xfId="0" applyNumberFormat="1" applyBorder="1" applyAlignment="1">
      <alignment horizontal="right" indent="1"/>
    </xf>
    <xf numFmtId="165" fontId="0" fillId="0" borderId="8" xfId="0" applyNumberFormat="1" applyBorder="1" applyAlignment="1">
      <alignment horizontal="right" indent="1"/>
    </xf>
    <xf numFmtId="0" fontId="5" fillId="0" borderId="9" xfId="0" applyFont="1" applyBorder="1" applyAlignment="1">
      <alignment wrapText="1"/>
    </xf>
    <xf numFmtId="3" fontId="0" fillId="0" borderId="10" xfId="0" applyNumberFormat="1" applyBorder="1" applyAlignment="1">
      <alignment horizontal="right" indent="1"/>
    </xf>
    <xf numFmtId="165" fontId="0" fillId="0" borderId="11" xfId="0" applyNumberFormat="1" applyBorder="1" applyAlignment="1">
      <alignment horizontal="right" indent="1"/>
    </xf>
    <xf numFmtId="0" fontId="4" fillId="0" borderId="12" xfId="0" applyFont="1" applyBorder="1" applyAlignment="1">
      <alignment wrapText="1"/>
    </xf>
    <xf numFmtId="3" fontId="4" fillId="0" borderId="13" xfId="0" applyNumberFormat="1" applyFont="1" applyBorder="1" applyAlignment="1">
      <alignment horizontal="right" indent="1"/>
    </xf>
    <xf numFmtId="9" fontId="4" fillId="0" borderId="14" xfId="0" applyNumberFormat="1" applyFont="1" applyBorder="1" applyAlignment="1">
      <alignment horizontal="right" indent="1"/>
    </xf>
    <xf numFmtId="165" fontId="0" fillId="0" borderId="0" xfId="0" applyNumberFormat="1"/>
    <xf numFmtId="0" fontId="4" fillId="0" borderId="15" xfId="0" applyFont="1" applyBorder="1" applyAlignment="1">
      <alignment wrapText="1"/>
    </xf>
    <xf numFmtId="164" fontId="4" fillId="0" borderId="16" xfId="0" applyNumberFormat="1" applyFont="1" applyBorder="1" applyAlignment="1">
      <alignment horizontal="right" indent="1"/>
    </xf>
    <xf numFmtId="0" fontId="4" fillId="0" borderId="17" xfId="0" quotePrefix="1" applyFont="1" applyBorder="1" applyAlignment="1">
      <alignment horizontal="right" indent="1"/>
    </xf>
    <xf numFmtId="0" fontId="6" fillId="0" borderId="0" xfId="0" applyFont="1"/>
    <xf numFmtId="164" fontId="4" fillId="0" borderId="0" xfId="0" applyNumberFormat="1" applyFont="1" applyAlignment="1">
      <alignment horizontal="right" indent="1"/>
    </xf>
    <xf numFmtId="165" fontId="4" fillId="0" borderId="0" xfId="0" quotePrefix="1" applyNumberFormat="1" applyFont="1" applyAlignment="1">
      <alignment horizontal="right" indent="1"/>
    </xf>
    <xf numFmtId="3" fontId="0" fillId="0" borderId="0" xfId="0" applyNumberFormat="1"/>
    <xf numFmtId="3" fontId="4" fillId="0" borderId="18" xfId="0" applyNumberFormat="1" applyFont="1" applyBorder="1" applyAlignment="1">
      <alignment horizontal="right" indent="1"/>
    </xf>
    <xf numFmtId="0" fontId="7" fillId="0" borderId="0" xfId="0" applyFont="1"/>
    <xf numFmtId="0" fontId="4" fillId="0" borderId="0" xfId="0" applyFont="1" applyAlignment="1">
      <alignment wrapText="1"/>
    </xf>
    <xf numFmtId="0" fontId="4" fillId="0" borderId="0" xfId="0" quotePrefix="1" applyFont="1" applyAlignment="1">
      <alignment horizontal="right" indent="1"/>
    </xf>
    <xf numFmtId="0" fontId="6" fillId="0" borderId="0" xfId="0" applyFont="1" applyAlignment="1">
      <alignment horizontal="left" wrapText="1"/>
    </xf>
    <xf numFmtId="3" fontId="8" fillId="0" borderId="0" xfId="1" applyNumberFormat="1" applyFont="1" applyAlignment="1" applyProtection="1"/>
    <xf numFmtId="0" fontId="6" fillId="0" borderId="0" xfId="0" applyFont="1" applyAlignment="1">
      <alignment horizontal="left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42</xdr:row>
      <xdr:rowOff>76200</xdr:rowOff>
    </xdr:from>
    <xdr:to>
      <xdr:col>4</xdr:col>
      <xdr:colOff>752475</xdr:colOff>
      <xdr:row>48</xdr:row>
      <xdr:rowOff>133350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E1D5567-5932-CC68-401D-34865DFB4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7419975"/>
          <a:ext cx="91440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nsus.gov/programs-surveys/acs/methodology.html" TargetMode="External"/><Relationship Id="rId1" Type="http://schemas.openxmlformats.org/officeDocument/2006/relationships/hyperlink" Target="http://census.gov/programs-surveys/acs/technical-documentation/code-lists.htm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3"/>
  <sheetViews>
    <sheetView tabSelected="1" zoomScaleNormal="100" workbookViewId="0">
      <selection activeCell="G6" sqref="G6"/>
    </sheetView>
  </sheetViews>
  <sheetFormatPr defaultRowHeight="12.75" x14ac:dyDescent="0.2"/>
  <cols>
    <col min="1" max="1" width="25.42578125" customWidth="1"/>
    <col min="2" max="3" width="11.85546875" customWidth="1"/>
    <col min="4" max="4" width="11.7109375" customWidth="1"/>
    <col min="5" max="5" width="11.85546875" customWidth="1"/>
    <col min="6" max="6" width="9.140625" customWidth="1"/>
  </cols>
  <sheetData>
    <row r="1" spans="1:9" s="2" customFormat="1" ht="16.5" x14ac:dyDescent="0.25">
      <c r="A1" s="1" t="s">
        <v>22</v>
      </c>
    </row>
    <row r="2" spans="1:9" ht="4.5" customHeight="1" thickBot="1" x14ac:dyDescent="0.25">
      <c r="A2" s="3"/>
    </row>
    <row r="3" spans="1:9" ht="13.5" thickBot="1" x14ac:dyDescent="0.25">
      <c r="A3" s="33"/>
      <c r="B3" s="35">
        <v>2010</v>
      </c>
      <c r="C3" s="36"/>
      <c r="D3" s="35">
        <v>2019</v>
      </c>
      <c r="E3" s="36"/>
    </row>
    <row r="4" spans="1:9" ht="13.5" thickBot="1" x14ac:dyDescent="0.25">
      <c r="A4" s="34"/>
      <c r="B4" s="4" t="s">
        <v>0</v>
      </c>
      <c r="C4" s="5" t="s">
        <v>1</v>
      </c>
      <c r="D4" s="4" t="s">
        <v>0</v>
      </c>
      <c r="E4" s="5" t="s">
        <v>1</v>
      </c>
    </row>
    <row r="5" spans="1:9" x14ac:dyDescent="0.2">
      <c r="A5" s="6" t="s">
        <v>2</v>
      </c>
      <c r="B5" s="7">
        <v>5141</v>
      </c>
      <c r="C5" s="8">
        <v>2.8916787598573565E-2</v>
      </c>
      <c r="D5" s="7">
        <v>4708</v>
      </c>
      <c r="E5" s="8">
        <f t="shared" ref="E5:E15" si="0">D5/D$15</f>
        <v>2.5464477918706221E-2</v>
      </c>
    </row>
    <row r="6" spans="1:9" x14ac:dyDescent="0.2">
      <c r="A6" s="9" t="s">
        <v>3</v>
      </c>
      <c r="B6" s="10">
        <v>3562</v>
      </c>
      <c r="C6" s="11">
        <v>2.0035323366294308E-2</v>
      </c>
      <c r="D6" s="10">
        <v>2956</v>
      </c>
      <c r="E6" s="11">
        <f t="shared" si="0"/>
        <v>1.5988317061957434E-2</v>
      </c>
    </row>
    <row r="7" spans="1:9" x14ac:dyDescent="0.2">
      <c r="A7" s="9" t="s">
        <v>4</v>
      </c>
      <c r="B7" s="10">
        <v>10598</v>
      </c>
      <c r="C7" s="11">
        <v>5.9610992991574137E-2</v>
      </c>
      <c r="D7" s="10">
        <v>8762</v>
      </c>
      <c r="E7" s="11">
        <f t="shared" si="0"/>
        <v>4.7391621818968548E-2</v>
      </c>
    </row>
    <row r="8" spans="1:9" x14ac:dyDescent="0.2">
      <c r="A8" s="9" t="s">
        <v>5</v>
      </c>
      <c r="B8" s="10">
        <v>10446</v>
      </c>
      <c r="C8" s="11">
        <v>5.8756032533495324E-2</v>
      </c>
      <c r="D8" s="10">
        <v>8149</v>
      </c>
      <c r="E8" s="11">
        <f t="shared" si="0"/>
        <v>4.4076047272628933E-2</v>
      </c>
    </row>
    <row r="9" spans="1:9" x14ac:dyDescent="0.2">
      <c r="A9" s="9" t="s">
        <v>6</v>
      </c>
      <c r="B9" s="10">
        <v>15265</v>
      </c>
      <c r="C9" s="11">
        <v>8.5861653898507195E-2</v>
      </c>
      <c r="D9" s="10">
        <v>13062</v>
      </c>
      <c r="E9" s="11">
        <f t="shared" si="0"/>
        <v>7.0649322551856561E-2</v>
      </c>
    </row>
    <row r="10" spans="1:9" x14ac:dyDescent="0.2">
      <c r="A10" s="9" t="s">
        <v>7</v>
      </c>
      <c r="B10" s="10">
        <v>27277</v>
      </c>
      <c r="C10" s="11">
        <v>0.15342602904615663</v>
      </c>
      <c r="D10" s="10">
        <v>22762</v>
      </c>
      <c r="E10" s="11">
        <f t="shared" si="0"/>
        <v>0.12311436839116208</v>
      </c>
    </row>
    <row r="11" spans="1:9" x14ac:dyDescent="0.2">
      <c r="A11" s="9" t="s">
        <v>8</v>
      </c>
      <c r="B11" s="10">
        <v>25266</v>
      </c>
      <c r="C11" s="11">
        <v>0.14211467719617968</v>
      </c>
      <c r="D11" s="10">
        <v>19552</v>
      </c>
      <c r="E11" s="11">
        <f t="shared" si="0"/>
        <v>0.10575222435568056</v>
      </c>
    </row>
    <row r="12" spans="1:9" x14ac:dyDescent="0.2">
      <c r="A12" s="9" t="s">
        <v>9</v>
      </c>
      <c r="B12" s="10">
        <v>33587</v>
      </c>
      <c r="C12" s="11">
        <v>0.18891813753613895</v>
      </c>
      <c r="D12" s="10">
        <v>34713</v>
      </c>
      <c r="E12" s="11">
        <f t="shared" si="0"/>
        <v>0.18775455012575384</v>
      </c>
    </row>
    <row r="13" spans="1:9" x14ac:dyDescent="0.2">
      <c r="A13" s="9" t="s">
        <v>15</v>
      </c>
      <c r="B13" s="10">
        <v>20542</v>
      </c>
      <c r="C13" s="11">
        <v>0.11554340611746707</v>
      </c>
      <c r="D13" s="10">
        <v>23937</v>
      </c>
      <c r="E13" s="11">
        <f t="shared" si="0"/>
        <v>0.12946967033561402</v>
      </c>
    </row>
    <row r="14" spans="1:9" ht="13.5" thickBot="1" x14ac:dyDescent="0.25">
      <c r="A14" s="12" t="s">
        <v>10</v>
      </c>
      <c r="B14" s="13">
        <v>26102</v>
      </c>
      <c r="C14" s="14">
        <v>0.14681695971561315</v>
      </c>
      <c r="D14" s="13">
        <v>46284</v>
      </c>
      <c r="E14" s="14">
        <f t="shared" si="0"/>
        <v>0.25033940016767181</v>
      </c>
    </row>
    <row r="15" spans="1:9" ht="15.75" customHeight="1" x14ac:dyDescent="0.2">
      <c r="A15" s="15" t="s">
        <v>11</v>
      </c>
      <c r="B15" s="16">
        <v>177786</v>
      </c>
      <c r="C15" s="17">
        <v>1</v>
      </c>
      <c r="D15" s="16">
        <v>184885</v>
      </c>
      <c r="E15" s="17">
        <f t="shared" si="0"/>
        <v>1</v>
      </c>
      <c r="H15" s="25"/>
      <c r="I15" s="18"/>
    </row>
    <row r="16" spans="1:9" ht="15.95" customHeight="1" thickBot="1" x14ac:dyDescent="0.25">
      <c r="A16" s="19" t="s">
        <v>12</v>
      </c>
      <c r="B16" s="20">
        <v>91469</v>
      </c>
      <c r="C16" s="21" t="s">
        <v>13</v>
      </c>
      <c r="D16" s="20">
        <v>116283</v>
      </c>
      <c r="E16" s="21" t="s">
        <v>13</v>
      </c>
    </row>
    <row r="17" spans="1:5" ht="4.5" customHeight="1" x14ac:dyDescent="0.2">
      <c r="A17" s="28"/>
      <c r="B17" s="23"/>
      <c r="C17" s="29"/>
      <c r="D17" s="23"/>
      <c r="E17" s="29"/>
    </row>
    <row r="18" spans="1:5" x14ac:dyDescent="0.2">
      <c r="A18" s="22" t="s">
        <v>23</v>
      </c>
      <c r="B18" s="23"/>
      <c r="C18" s="24"/>
    </row>
    <row r="19" spans="1:5" x14ac:dyDescent="0.2">
      <c r="A19" s="22" t="s">
        <v>20</v>
      </c>
      <c r="B19" s="23"/>
      <c r="C19" s="24"/>
    </row>
    <row r="20" spans="1:5" ht="48.75" customHeight="1" x14ac:dyDescent="0.2">
      <c r="B20" s="25"/>
    </row>
    <row r="21" spans="1:5" s="2" customFormat="1" ht="16.5" x14ac:dyDescent="0.25">
      <c r="A21" s="1" t="s">
        <v>24</v>
      </c>
    </row>
    <row r="22" spans="1:5" ht="4.5" customHeight="1" thickBot="1" x14ac:dyDescent="0.25">
      <c r="A22" s="3"/>
    </row>
    <row r="23" spans="1:5" ht="13.5" thickBot="1" x14ac:dyDescent="0.25">
      <c r="A23" s="33"/>
      <c r="B23" s="35">
        <v>2010</v>
      </c>
      <c r="C23" s="36"/>
      <c r="D23" s="35">
        <v>2019</v>
      </c>
      <c r="E23" s="36"/>
    </row>
    <row r="24" spans="1:5" ht="13.5" thickBot="1" x14ac:dyDescent="0.25">
      <c r="A24" s="34"/>
      <c r="B24" s="4" t="s">
        <v>14</v>
      </c>
      <c r="C24" s="5" t="s">
        <v>1</v>
      </c>
      <c r="D24" s="4" t="s">
        <v>14</v>
      </c>
      <c r="E24" s="5" t="s">
        <v>1</v>
      </c>
    </row>
    <row r="25" spans="1:5" x14ac:dyDescent="0.2">
      <c r="A25" s="6" t="s">
        <v>2</v>
      </c>
      <c r="B25" s="7">
        <v>1983</v>
      </c>
      <c r="C25" s="8">
        <v>1.5401463255510509E-2</v>
      </c>
      <c r="D25" s="7">
        <v>1094</v>
      </c>
      <c r="E25" s="8">
        <f t="shared" ref="E25:E35" si="1">D25/D$35</f>
        <v>8.4343944428596756E-3</v>
      </c>
    </row>
    <row r="26" spans="1:5" x14ac:dyDescent="0.2">
      <c r="A26" s="9" t="s">
        <v>3</v>
      </c>
      <c r="B26" s="10">
        <v>1149</v>
      </c>
      <c r="C26" s="11">
        <v>8.9239945943426994E-3</v>
      </c>
      <c r="D26" s="10">
        <v>1407</v>
      </c>
      <c r="E26" s="11">
        <f t="shared" si="1"/>
        <v>1.0847525576877116E-2</v>
      </c>
    </row>
    <row r="27" spans="1:5" x14ac:dyDescent="0.2">
      <c r="A27" s="9" t="s">
        <v>4</v>
      </c>
      <c r="B27" s="10">
        <v>4287</v>
      </c>
      <c r="C27" s="11">
        <v>3.3296052938161146E-2</v>
      </c>
      <c r="D27" s="10">
        <v>4143</v>
      </c>
      <c r="E27" s="11">
        <f t="shared" si="1"/>
        <v>3.1941221368160549E-2</v>
      </c>
    </row>
    <row r="28" spans="1:5" x14ac:dyDescent="0.2">
      <c r="A28" s="9" t="s">
        <v>5</v>
      </c>
      <c r="B28" s="10">
        <v>5257</v>
      </c>
      <c r="C28" s="11">
        <v>4.0829799462540971E-2</v>
      </c>
      <c r="D28" s="10">
        <v>3943</v>
      </c>
      <c r="E28" s="11">
        <f t="shared" si="1"/>
        <v>3.0399284541312341E-2</v>
      </c>
    </row>
    <row r="29" spans="1:5" x14ac:dyDescent="0.2">
      <c r="A29" s="9" t="s">
        <v>6</v>
      </c>
      <c r="B29" s="10">
        <v>9063</v>
      </c>
      <c r="C29" s="11">
        <v>7.0390046134489029E-2</v>
      </c>
      <c r="D29" s="10">
        <v>7321</v>
      </c>
      <c r="E29" s="11">
        <f t="shared" si="1"/>
        <v>5.6442597546778508E-2</v>
      </c>
    </row>
    <row r="30" spans="1:5" x14ac:dyDescent="0.2">
      <c r="A30" s="9" t="s">
        <v>7</v>
      </c>
      <c r="B30" s="10">
        <v>18910</v>
      </c>
      <c r="C30" s="11">
        <v>0.14686922348043555</v>
      </c>
      <c r="D30" s="10">
        <v>12743</v>
      </c>
      <c r="E30" s="11">
        <f t="shared" si="1"/>
        <v>9.8244504922633313E-2</v>
      </c>
    </row>
    <row r="31" spans="1:5" x14ac:dyDescent="0.2">
      <c r="A31" s="9" t="s">
        <v>8</v>
      </c>
      <c r="B31" s="10">
        <v>18470</v>
      </c>
      <c r="C31" s="11">
        <v>0.14345185392298493</v>
      </c>
      <c r="D31" s="10">
        <v>11552</v>
      </c>
      <c r="E31" s="11">
        <f t="shared" si="1"/>
        <v>8.906227111875227E-2</v>
      </c>
    </row>
    <row r="32" spans="1:5" x14ac:dyDescent="0.2">
      <c r="A32" s="9" t="s">
        <v>9</v>
      </c>
      <c r="B32" s="10">
        <v>27700</v>
      </c>
      <c r="C32" s="11">
        <v>0.21513894713950635</v>
      </c>
      <c r="D32" s="10">
        <v>24805</v>
      </c>
      <c r="E32" s="11">
        <f t="shared" si="1"/>
        <v>0.19123871494984851</v>
      </c>
    </row>
    <row r="33" spans="1:9" x14ac:dyDescent="0.2">
      <c r="A33" s="9" t="s">
        <v>15</v>
      </c>
      <c r="B33" s="10">
        <v>18007</v>
      </c>
      <c r="C33" s="11">
        <v>0.13985584913866753</v>
      </c>
      <c r="D33" s="10">
        <v>19713</v>
      </c>
      <c r="E33" s="11">
        <f t="shared" si="1"/>
        <v>0.15198100333829323</v>
      </c>
    </row>
    <row r="34" spans="1:9" ht="13.5" thickBot="1" x14ac:dyDescent="0.25">
      <c r="A34" s="12" t="s">
        <v>10</v>
      </c>
      <c r="B34" s="13">
        <v>23928</v>
      </c>
      <c r="C34" s="14">
        <v>0.1858427699333613</v>
      </c>
      <c r="D34" s="13">
        <v>42986</v>
      </c>
      <c r="E34" s="14">
        <f t="shared" si="1"/>
        <v>0.33140848219448449</v>
      </c>
    </row>
    <row r="35" spans="1:9" ht="15.95" customHeight="1" x14ac:dyDescent="0.2">
      <c r="A35" s="15" t="s">
        <v>16</v>
      </c>
      <c r="B35" s="26">
        <v>128754</v>
      </c>
      <c r="C35" s="17">
        <v>1</v>
      </c>
      <c r="D35" s="26">
        <v>129707</v>
      </c>
      <c r="E35" s="17">
        <f t="shared" si="1"/>
        <v>1</v>
      </c>
      <c r="H35" s="25"/>
      <c r="I35" s="18"/>
    </row>
    <row r="36" spans="1:9" ht="15.95" customHeight="1" thickBot="1" x14ac:dyDescent="0.25">
      <c r="A36" s="19" t="s">
        <v>17</v>
      </c>
      <c r="B36" s="20">
        <v>107639</v>
      </c>
      <c r="C36" s="21" t="s">
        <v>13</v>
      </c>
      <c r="D36" s="20">
        <v>146040</v>
      </c>
      <c r="E36" s="21" t="s">
        <v>13</v>
      </c>
    </row>
    <row r="37" spans="1:9" ht="4.5" customHeight="1" x14ac:dyDescent="0.2"/>
    <row r="38" spans="1:9" x14ac:dyDescent="0.2">
      <c r="A38" s="22" t="s">
        <v>23</v>
      </c>
      <c r="B38" s="23"/>
      <c r="C38" s="24"/>
    </row>
    <row r="39" spans="1:9" x14ac:dyDescent="0.2">
      <c r="A39" s="22" t="s">
        <v>21</v>
      </c>
      <c r="B39" s="23"/>
      <c r="C39" s="24"/>
    </row>
    <row r="40" spans="1:9" ht="4.5" customHeight="1" x14ac:dyDescent="0.2">
      <c r="A40" s="22"/>
      <c r="B40" s="23"/>
      <c r="C40" s="24"/>
    </row>
    <row r="41" spans="1:9" ht="45" customHeight="1" x14ac:dyDescent="0.2">
      <c r="A41" s="32" t="s">
        <v>29</v>
      </c>
      <c r="B41" s="32"/>
      <c r="C41" s="32"/>
      <c r="D41" s="32"/>
      <c r="E41" s="32"/>
    </row>
    <row r="42" spans="1:9" ht="4.5" customHeight="1" x14ac:dyDescent="0.2">
      <c r="A42" s="30"/>
      <c r="B42" s="30"/>
      <c r="C42" s="30"/>
      <c r="D42" s="30"/>
      <c r="E42" s="30"/>
    </row>
    <row r="43" spans="1:9" x14ac:dyDescent="0.2">
      <c r="A43" s="22" t="s">
        <v>18</v>
      </c>
      <c r="B43" s="31"/>
      <c r="C43" s="25"/>
      <c r="E43" s="25"/>
    </row>
    <row r="44" spans="1:9" x14ac:dyDescent="0.2">
      <c r="A44" s="31" t="s">
        <v>27</v>
      </c>
      <c r="B44" s="31"/>
      <c r="C44" s="25"/>
      <c r="E44" s="25"/>
    </row>
    <row r="45" spans="1:9" x14ac:dyDescent="0.2">
      <c r="A45" s="22" t="s">
        <v>19</v>
      </c>
      <c r="B45" s="31"/>
      <c r="C45" s="25"/>
      <c r="E45" s="25"/>
    </row>
    <row r="46" spans="1:9" x14ac:dyDescent="0.2">
      <c r="A46" s="31" t="s">
        <v>28</v>
      </c>
      <c r="B46" s="31"/>
      <c r="C46" s="25"/>
      <c r="E46" s="25"/>
    </row>
    <row r="47" spans="1:9" ht="4.5" customHeight="1" x14ac:dyDescent="0.2">
      <c r="A47" s="22"/>
      <c r="B47" s="23"/>
      <c r="C47" s="24"/>
    </row>
    <row r="48" spans="1:9" s="27" customFormat="1" ht="12" customHeight="1" x14ac:dyDescent="0.2">
      <c r="A48" s="22" t="s">
        <v>25</v>
      </c>
      <c r="B48" s="22"/>
      <c r="C48" s="22"/>
      <c r="D48" s="22"/>
      <c r="E48" s="22"/>
      <c r="F48" s="22"/>
    </row>
    <row r="49" spans="1:6" x14ac:dyDescent="0.2">
      <c r="A49" s="22" t="s">
        <v>26</v>
      </c>
      <c r="B49" s="22"/>
      <c r="C49" s="22"/>
      <c r="D49" s="22"/>
      <c r="E49" s="22"/>
      <c r="F49" s="22"/>
    </row>
    <row r="53" spans="1:6" x14ac:dyDescent="0.2">
      <c r="B53" s="25"/>
    </row>
  </sheetData>
  <mergeCells count="7">
    <mergeCell ref="A41:E41"/>
    <mergeCell ref="A3:A4"/>
    <mergeCell ref="B3:C3"/>
    <mergeCell ref="D3:E3"/>
    <mergeCell ref="B23:C23"/>
    <mergeCell ref="D23:E23"/>
    <mergeCell ref="A23:A24"/>
  </mergeCells>
  <phoneticPr fontId="0" type="noConversion"/>
  <hyperlinks>
    <hyperlink ref="A46" r:id="rId1" xr:uid="{B4CCC6B9-7418-47E4-8F95-3EDC0A99D651}"/>
    <hyperlink ref="A44" r:id="rId2" xr:uid="{C50BD6F1-9CE9-4FE5-A076-153FDFCF825E}"/>
  </hyperlinks>
  <printOptions horizontalCentered="1"/>
  <pageMargins left="0.75" right="0.75" top="1" bottom="1" header="0.5" footer="0.5"/>
  <pageSetup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Morris2010-2019</vt:lpstr>
      <vt:lpstr>'Morris2010-2019'!Print_Area</vt:lpstr>
    </vt:vector>
  </TitlesOfParts>
  <Company>County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Sitlick, Kevin</cp:lastModifiedBy>
  <cp:lastPrinted>2023-01-04T16:00:28Z</cp:lastPrinted>
  <dcterms:created xsi:type="dcterms:W3CDTF">2009-09-28T14:10:17Z</dcterms:created>
  <dcterms:modified xsi:type="dcterms:W3CDTF">2023-01-05T21:37:32Z</dcterms:modified>
</cp:coreProperties>
</file>