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1 Muni Pop and County Units\"/>
    </mc:Choice>
  </mc:AlternateContent>
  <xr:revisionPtr revIDLastSave="0" documentId="13_ncr:1_{D5774772-3BAD-4FB3-9739-03FEF4893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imates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E43" i="1" s="1"/>
  <c r="D44" i="1"/>
  <c r="E44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</calcChain>
</file>

<file path=xl/sharedStrings.xml><?xml version="1.0" encoding="utf-8"?>
<sst xmlns="http://schemas.openxmlformats.org/spreadsheetml/2006/main" count="49" uniqueCount="49">
  <si>
    <t>Municipality</t>
  </si>
  <si>
    <t>Numeric Change</t>
  </si>
  <si>
    <t>Percent Change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</si>
  <si>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</si>
  <si>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</si>
  <si>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</si>
  <si>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</si>
  <si>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</si>
  <si>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</si>
  <si>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</si>
  <si>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</si>
  <si>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</si>
  <si>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</si>
  <si>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</si>
  <si>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</si>
  <si>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</si>
  <si>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</si>
  <si>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</si>
  <si>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</si>
  <si>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</si>
  <si>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</si>
  <si>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</si>
  <si>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</si>
  <si>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</si>
  <si>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</si>
  <si>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</si>
  <si>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</si>
  <si>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</si>
  <si>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</si>
  <si>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</si>
  <si>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</si>
  <si>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</si>
  <si>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</si>
  <si>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</si>
  <si>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</si>
  <si>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</si>
  <si>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</si>
  <si>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</si>
  <si>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</si>
  <si>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</si>
  <si>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</si>
  <si>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</si>
  <si>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</si>
  <si>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</si>
  <si>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Municipal Population Estimates, 2021</t>
  </si>
  <si>
    <t>SOURCE: U.S. Census Bureau, 2020 Census and 2021 Population Estimates Program</t>
  </si>
  <si>
    <t>Table Revised: May 2022</t>
  </si>
  <si>
    <t>Decennial Census           April 1, 2020</t>
  </si>
  <si>
    <t>Annual Estimate   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</si>
</sst>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8" borderId="2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3" borderId="1" applyNumberFormat="0" applyAlignment="0" applyProtection="0"/>
    <xf numFmtId="0" fontId="12" fillId="0" borderId="6" applyNumberFormat="0" applyFill="0" applyAlignment="0" applyProtection="0"/>
    <xf numFmtId="0" fontId="13" fillId="19" borderId="0" applyNumberFormat="0" applyBorder="0" applyAlignment="0" applyProtection="0"/>
    <xf numFmtId="0" fontId="21" fillId="0" borderId="0"/>
    <xf numFmtId="0" fontId="14" fillId="6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164" fontId="21" fillId="0" borderId="11" xfId="0" applyNumberFormat="1" applyFont="1" applyBorder="1"/>
    <xf numFmtId="164" fontId="22" fillId="0" borderId="10" xfId="0" applyNumberFormat="1" applyFont="1" applyBorder="1" applyAlignment="1">
      <alignment vertical="center"/>
    </xf>
    <xf numFmtId="0" fontId="23" fillId="0" borderId="0" xfId="0" applyFont="1" applyFill="1" applyBorder="1"/>
    <xf numFmtId="0" fontId="0" fillId="0" borderId="0" xfId="0" applyFill="1"/>
    <xf numFmtId="164" fontId="21" fillId="0" borderId="12" xfId="0" applyNumberFormat="1" applyFont="1" applyBorder="1"/>
    <xf numFmtId="164" fontId="21" fillId="0" borderId="13" xfId="0" applyNumberFormat="1" applyFont="1" applyBorder="1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14" xfId="0" applyFont="1" applyBorder="1"/>
    <xf numFmtId="0" fontId="22" fillId="0" borderId="15" xfId="0" applyFont="1" applyBorder="1" applyAlignment="1">
      <alignment horizontal="center" vertical="center" wrapText="1"/>
    </xf>
    <xf numFmtId="3" fontId="21" fillId="0" borderId="16" xfId="0" applyNumberFormat="1" applyFont="1" applyBorder="1"/>
    <xf numFmtId="3" fontId="21" fillId="0" borderId="17" xfId="0" applyNumberFormat="1" applyFont="1" applyBorder="1"/>
    <xf numFmtId="3" fontId="21" fillId="0" borderId="18" xfId="0" applyNumberFormat="1" applyFont="1" applyBorder="1"/>
    <xf numFmtId="3" fontId="22" fillId="0" borderId="15" xfId="0" applyNumberFormat="1" applyFont="1" applyBorder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1" fontId="21" fillId="0" borderId="20" xfId="0" applyNumberFormat="1" applyFont="1" applyBorder="1"/>
    <xf numFmtId="1" fontId="21" fillId="0" borderId="21" xfId="0" applyNumberFormat="1" applyFont="1" applyBorder="1"/>
    <xf numFmtId="1" fontId="21" fillId="0" borderId="22" xfId="0" applyNumberFormat="1" applyFont="1" applyBorder="1"/>
    <xf numFmtId="1" fontId="22" fillId="0" borderId="19" xfId="0" applyNumberFormat="1" applyFont="1" applyBorder="1" applyAlignment="1">
      <alignment vertical="center"/>
    </xf>
    <xf numFmtId="3" fontId="21" fillId="0" borderId="0" xfId="0" applyNumberFormat="1" applyFont="1"/>
    <xf numFmtId="3" fontId="21" fillId="0" borderId="23" xfId="0" applyNumberFormat="1" applyFont="1" applyBorder="1"/>
    <xf numFmtId="3" fontId="21" fillId="0" borderId="11" xfId="0" applyNumberFormat="1" applyFont="1" applyBorder="1"/>
    <xf numFmtId="3" fontId="21" fillId="0" borderId="24" xfId="0" applyNumberFormat="1" applyFont="1" applyBorder="1"/>
    <xf numFmtId="3" fontId="22" fillId="0" borderId="10" xfId="0" applyNumberFormat="1" applyFont="1" applyBorder="1" applyAlignment="1">
      <alignment vertical="center"/>
    </xf>
  </cellXfs>
  <cellStyles count="4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Sheet Title" xfId="42" xr:uid="{00000000-0005-0000-0000-00002A000000}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19.85546875" style="1" customWidth="1"/>
    <col min="2" max="5" width="12.42578125" style="1" customWidth="1"/>
    <col min="6" max="6" width="9.140625" style="1" customWidth="1"/>
    <col min="7" max="16384" width="9.140625" style="1"/>
  </cols>
  <sheetData>
    <row r="1" spans="1:5" ht="18" x14ac:dyDescent="0.25">
      <c r="A1" s="9" t="s">
        <v>44</v>
      </c>
      <c r="B1" s="10"/>
      <c r="C1" s="11"/>
      <c r="D1" s="11"/>
      <c r="E1" s="11"/>
    </row>
    <row r="2" spans="1:5" ht="4.5" customHeight="1" thickBot="1" x14ac:dyDescent="0.25">
      <c r="A2" s="12"/>
      <c r="B2" s="12"/>
      <c r="C2" s="12"/>
      <c r="D2" s="12"/>
      <c r="E2" s="12"/>
    </row>
    <row r="3" spans="1:5" ht="42" customHeight="1" thickBot="1" x14ac:dyDescent="0.25">
      <c r="A3" s="18" t="s">
        <v>0</v>
      </c>
      <c r="B3" s="13" t="s">
        <v>47</v>
      </c>
      <c r="C3" s="2" t="s">
        <v>48</v>
      </c>
      <c r="D3" s="13" t="s">
        <v>1</v>
      </c>
      <c r="E3" s="2" t="s">
        <v>2</v>
      </c>
    </row>
    <row r="4" spans="1:5" x14ac:dyDescent="0.2">
      <c r="A4" s="19" t="s">
        <v>3</v>
      </c>
      <c r="B4" s="14">
        <v>8815</v>
      </c>
      <c r="C4" s="24">
        <v>8802</v>
      </c>
      <c r="D4" s="14">
        <f t="shared" ref="D4:D44" si="0">C4-B4</f>
        <v>-13</v>
      </c>
      <c r="E4" s="7">
        <f t="shared" ref="E4:E44" si="1">D4/B4</f>
        <v>-1.4747589336358479E-3</v>
      </c>
    </row>
    <row r="5" spans="1:5" x14ac:dyDescent="0.2">
      <c r="A5" s="20" t="s">
        <v>4</v>
      </c>
      <c r="B5" s="15">
        <v>4380</v>
      </c>
      <c r="C5" s="25">
        <v>4380</v>
      </c>
      <c r="D5" s="15">
        <f t="shared" si="0"/>
        <v>0</v>
      </c>
      <c r="E5" s="3">
        <f t="shared" si="1"/>
        <v>0</v>
      </c>
    </row>
    <row r="6" spans="1:5" x14ac:dyDescent="0.2">
      <c r="A6" s="20" t="s">
        <v>5</v>
      </c>
      <c r="B6" s="15">
        <v>8047</v>
      </c>
      <c r="C6" s="25">
        <v>8116</v>
      </c>
      <c r="D6" s="15">
        <f t="shared" si="0"/>
        <v>69</v>
      </c>
      <c r="E6" s="3">
        <f t="shared" si="1"/>
        <v>8.5746240835093829E-3</v>
      </c>
    </row>
    <row r="7" spans="1:5" x14ac:dyDescent="0.2">
      <c r="A7" s="20" t="s">
        <v>6</v>
      </c>
      <c r="B7" s="15">
        <v>9212</v>
      </c>
      <c r="C7" s="25">
        <v>9253</v>
      </c>
      <c r="D7" s="15">
        <f t="shared" si="0"/>
        <v>41</v>
      </c>
      <c r="E7" s="3">
        <f t="shared" si="1"/>
        <v>4.4507164567954838E-3</v>
      </c>
    </row>
    <row r="8" spans="1:5" x14ac:dyDescent="0.2">
      <c r="A8" s="20" t="s">
        <v>7</v>
      </c>
      <c r="B8" s="15">
        <v>10983</v>
      </c>
      <c r="C8" s="25">
        <v>10935</v>
      </c>
      <c r="D8" s="15">
        <f t="shared" si="0"/>
        <v>-48</v>
      </c>
      <c r="E8" s="3">
        <f t="shared" si="1"/>
        <v>-4.3703906036602017E-3</v>
      </c>
    </row>
    <row r="9" spans="1:5" x14ac:dyDescent="0.2">
      <c r="A9" s="20" t="s">
        <v>8</v>
      </c>
      <c r="B9" s="15">
        <v>1681</v>
      </c>
      <c r="C9" s="25">
        <v>1672</v>
      </c>
      <c r="D9" s="15">
        <f t="shared" si="0"/>
        <v>-9</v>
      </c>
      <c r="E9" s="3">
        <f t="shared" si="1"/>
        <v>-5.353955978584176E-3</v>
      </c>
    </row>
    <row r="10" spans="1:5" x14ac:dyDescent="0.2">
      <c r="A10" s="20" t="s">
        <v>9</v>
      </c>
      <c r="B10" s="15">
        <v>7713</v>
      </c>
      <c r="C10" s="25">
        <v>7709</v>
      </c>
      <c r="D10" s="15">
        <f t="shared" si="0"/>
        <v>-4</v>
      </c>
      <c r="E10" s="3">
        <f t="shared" si="1"/>
        <v>-5.1860495267729804E-4</v>
      </c>
    </row>
    <row r="11" spans="1:5" x14ac:dyDescent="0.2">
      <c r="A11" s="20" t="s">
        <v>10</v>
      </c>
      <c r="B11" s="15">
        <v>17107</v>
      </c>
      <c r="C11" s="25">
        <v>17100</v>
      </c>
      <c r="D11" s="15">
        <f t="shared" si="0"/>
        <v>-7</v>
      </c>
      <c r="E11" s="3">
        <f t="shared" si="1"/>
        <v>-4.091892207868124E-4</v>
      </c>
    </row>
    <row r="12" spans="1:5" x14ac:dyDescent="0.2">
      <c r="A12" s="20" t="s">
        <v>11</v>
      </c>
      <c r="B12" s="15">
        <v>18460</v>
      </c>
      <c r="C12" s="25">
        <v>18427</v>
      </c>
      <c r="D12" s="15">
        <f t="shared" si="0"/>
        <v>-33</v>
      </c>
      <c r="E12" s="3">
        <f t="shared" si="1"/>
        <v>-1.7876489707475624E-3</v>
      </c>
    </row>
    <row r="13" spans="1:5" x14ac:dyDescent="0.2">
      <c r="A13" s="20" t="s">
        <v>12</v>
      </c>
      <c r="B13" s="15">
        <v>11105</v>
      </c>
      <c r="C13" s="25">
        <v>11094</v>
      </c>
      <c r="D13" s="15">
        <f t="shared" si="0"/>
        <v>-11</v>
      </c>
      <c r="E13" s="3">
        <f t="shared" si="1"/>
        <v>-9.9054479963980196E-4</v>
      </c>
    </row>
    <row r="14" spans="1:5" x14ac:dyDescent="0.2">
      <c r="A14" s="20" t="s">
        <v>13</v>
      </c>
      <c r="B14" s="15">
        <v>12585</v>
      </c>
      <c r="C14" s="25">
        <v>13149</v>
      </c>
      <c r="D14" s="15">
        <f t="shared" si="0"/>
        <v>564</v>
      </c>
      <c r="E14" s="3">
        <f t="shared" si="1"/>
        <v>4.4815256257449344E-2</v>
      </c>
    </row>
    <row r="15" spans="1:5" x14ac:dyDescent="0.2">
      <c r="A15" s="20" t="s">
        <v>14</v>
      </c>
      <c r="B15" s="15">
        <v>14677</v>
      </c>
      <c r="C15" s="25">
        <v>14640</v>
      </c>
      <c r="D15" s="15">
        <f t="shared" si="0"/>
        <v>-37</v>
      </c>
      <c r="E15" s="3">
        <f t="shared" si="1"/>
        <v>-2.5209511480547794E-3</v>
      </c>
    </row>
    <row r="16" spans="1:5" x14ac:dyDescent="0.2">
      <c r="A16" s="20" t="s">
        <v>15</v>
      </c>
      <c r="B16" s="15">
        <v>3871</v>
      </c>
      <c r="C16" s="25">
        <v>3877</v>
      </c>
      <c r="D16" s="15">
        <f t="shared" si="0"/>
        <v>6</v>
      </c>
      <c r="E16" s="3">
        <f t="shared" si="1"/>
        <v>1.5499870834409714E-3</v>
      </c>
    </row>
    <row r="17" spans="1:5" x14ac:dyDescent="0.2">
      <c r="A17" s="20" t="s">
        <v>16</v>
      </c>
      <c r="B17" s="15">
        <v>20538</v>
      </c>
      <c r="C17" s="25">
        <v>20495</v>
      </c>
      <c r="D17" s="15">
        <f t="shared" si="0"/>
        <v>-43</v>
      </c>
      <c r="E17" s="3">
        <f t="shared" si="1"/>
        <v>-2.0936800077904372E-3</v>
      </c>
    </row>
    <row r="18" spans="1:5" x14ac:dyDescent="0.2">
      <c r="A18" s="20" t="s">
        <v>17</v>
      </c>
      <c r="B18" s="15">
        <v>9966</v>
      </c>
      <c r="C18" s="25">
        <v>9965</v>
      </c>
      <c r="D18" s="15">
        <f t="shared" si="0"/>
        <v>-1</v>
      </c>
      <c r="E18" s="3">
        <f t="shared" si="1"/>
        <v>-1.0034115994380895E-4</v>
      </c>
    </row>
    <row r="19" spans="1:5" x14ac:dyDescent="0.2">
      <c r="A19" s="20" t="s">
        <v>18</v>
      </c>
      <c r="B19" s="15">
        <v>10915</v>
      </c>
      <c r="C19" s="25">
        <v>10900</v>
      </c>
      <c r="D19" s="15">
        <f t="shared" si="0"/>
        <v>-15</v>
      </c>
      <c r="E19" s="3">
        <f t="shared" si="1"/>
        <v>-1.3742556115437471E-3</v>
      </c>
    </row>
    <row r="20" spans="1:5" x14ac:dyDescent="0.2">
      <c r="A20" s="20" t="s">
        <v>19</v>
      </c>
      <c r="B20" s="15">
        <v>8629</v>
      </c>
      <c r="C20" s="25">
        <v>8607</v>
      </c>
      <c r="D20" s="15">
        <f t="shared" si="0"/>
        <v>-22</v>
      </c>
      <c r="E20" s="3">
        <f t="shared" si="1"/>
        <v>-2.5495422412794067E-3</v>
      </c>
    </row>
    <row r="21" spans="1:5" x14ac:dyDescent="0.2">
      <c r="A21" s="20" t="s">
        <v>20</v>
      </c>
      <c r="B21" s="15">
        <v>16937</v>
      </c>
      <c r="C21" s="25">
        <v>16948</v>
      </c>
      <c r="D21" s="15">
        <f t="shared" si="0"/>
        <v>11</v>
      </c>
      <c r="E21" s="3">
        <f t="shared" si="1"/>
        <v>6.4946566688315526E-4</v>
      </c>
    </row>
    <row r="22" spans="1:5" x14ac:dyDescent="0.2">
      <c r="A22" s="20" t="s">
        <v>21</v>
      </c>
      <c r="B22" s="15">
        <v>4981</v>
      </c>
      <c r="C22" s="25">
        <v>4973</v>
      </c>
      <c r="D22" s="15">
        <f t="shared" si="0"/>
        <v>-8</v>
      </c>
      <c r="E22" s="3">
        <f t="shared" si="1"/>
        <v>-1.6061031921300944E-3</v>
      </c>
    </row>
    <row r="23" spans="1:5" x14ac:dyDescent="0.2">
      <c r="A23" s="20" t="s">
        <v>22</v>
      </c>
      <c r="B23" s="15">
        <v>6016</v>
      </c>
      <c r="C23" s="25">
        <v>6006</v>
      </c>
      <c r="D23" s="15">
        <f t="shared" si="0"/>
        <v>-10</v>
      </c>
      <c r="E23" s="3">
        <f t="shared" si="1"/>
        <v>-1.6622340425531915E-3</v>
      </c>
    </row>
    <row r="24" spans="1:5" x14ac:dyDescent="0.2">
      <c r="A24" s="20" t="s">
        <v>23</v>
      </c>
      <c r="B24" s="15">
        <v>4015</v>
      </c>
      <c r="C24" s="25">
        <v>3996</v>
      </c>
      <c r="D24" s="15">
        <f t="shared" si="0"/>
        <v>-19</v>
      </c>
      <c r="E24" s="3">
        <f t="shared" si="1"/>
        <v>-4.7322540473225408E-3</v>
      </c>
    </row>
    <row r="25" spans="1:5" x14ac:dyDescent="0.2">
      <c r="A25" s="20" t="s">
        <v>24</v>
      </c>
      <c r="B25" s="15">
        <v>22450</v>
      </c>
      <c r="C25" s="25">
        <v>22409</v>
      </c>
      <c r="D25" s="15">
        <f t="shared" si="0"/>
        <v>-41</v>
      </c>
      <c r="E25" s="3">
        <f t="shared" si="1"/>
        <v>-1.8262806236080179E-3</v>
      </c>
    </row>
    <row r="26" spans="1:5" x14ac:dyDescent="0.2">
      <c r="A26" s="20" t="s">
        <v>25</v>
      </c>
      <c r="B26" s="15">
        <v>22974</v>
      </c>
      <c r="C26" s="25">
        <v>23237</v>
      </c>
      <c r="D26" s="15">
        <f t="shared" si="0"/>
        <v>263</v>
      </c>
      <c r="E26" s="3">
        <f t="shared" si="1"/>
        <v>1.1447723513537043E-2</v>
      </c>
    </row>
    <row r="27" spans="1:5" x14ac:dyDescent="0.2">
      <c r="A27" s="20" t="s">
        <v>26</v>
      </c>
      <c r="B27" s="15">
        <v>6153</v>
      </c>
      <c r="C27" s="25">
        <v>6135</v>
      </c>
      <c r="D27" s="15">
        <f t="shared" si="0"/>
        <v>-18</v>
      </c>
      <c r="E27" s="3">
        <f t="shared" si="1"/>
        <v>-2.9254022428083864E-3</v>
      </c>
    </row>
    <row r="28" spans="1:5" x14ac:dyDescent="0.2">
      <c r="A28" s="20" t="s">
        <v>27</v>
      </c>
      <c r="B28" s="15">
        <v>20180</v>
      </c>
      <c r="C28" s="25">
        <v>20276</v>
      </c>
      <c r="D28" s="15">
        <f t="shared" si="0"/>
        <v>96</v>
      </c>
      <c r="E28" s="3">
        <f t="shared" si="1"/>
        <v>4.7571853320118934E-3</v>
      </c>
    </row>
    <row r="29" spans="1:5" x14ac:dyDescent="0.2">
      <c r="A29" s="20" t="s">
        <v>28</v>
      </c>
      <c r="B29" s="15">
        <v>4472</v>
      </c>
      <c r="C29" s="25">
        <v>4565</v>
      </c>
      <c r="D29" s="15">
        <f t="shared" si="0"/>
        <v>93</v>
      </c>
      <c r="E29" s="3">
        <f t="shared" si="1"/>
        <v>2.0796064400715564E-2</v>
      </c>
    </row>
    <row r="30" spans="1:5" x14ac:dyDescent="0.2">
      <c r="A30" s="20" t="s">
        <v>29</v>
      </c>
      <c r="B30" s="15">
        <v>5909</v>
      </c>
      <c r="C30" s="25">
        <v>5905</v>
      </c>
      <c r="D30" s="15">
        <f t="shared" si="0"/>
        <v>-4</v>
      </c>
      <c r="E30" s="3">
        <f t="shared" si="1"/>
        <v>-6.7693349128448131E-4</v>
      </c>
    </row>
    <row r="31" spans="1:5" x14ac:dyDescent="0.2">
      <c r="A31" s="20" t="s">
        <v>30</v>
      </c>
      <c r="B31" s="15">
        <v>28886</v>
      </c>
      <c r="C31" s="25">
        <v>28895</v>
      </c>
      <c r="D31" s="15">
        <f t="shared" si="0"/>
        <v>9</v>
      </c>
      <c r="E31" s="3">
        <f t="shared" si="1"/>
        <v>3.1156961850031155E-4</v>
      </c>
    </row>
    <row r="32" spans="1:5" x14ac:dyDescent="0.2">
      <c r="A32" s="20" t="s">
        <v>31</v>
      </c>
      <c r="B32" s="15">
        <v>3375</v>
      </c>
      <c r="C32" s="25">
        <v>3658</v>
      </c>
      <c r="D32" s="15">
        <f t="shared" si="0"/>
        <v>283</v>
      </c>
      <c r="E32" s="3">
        <f t="shared" si="1"/>
        <v>8.3851851851851858E-2</v>
      </c>
    </row>
    <row r="33" spans="1:6" x14ac:dyDescent="0.2">
      <c r="A33" s="20" t="s">
        <v>32</v>
      </c>
      <c r="B33" s="15">
        <v>56162</v>
      </c>
      <c r="C33" s="25">
        <v>56120</v>
      </c>
      <c r="D33" s="15">
        <f t="shared" si="0"/>
        <v>-42</v>
      </c>
      <c r="E33" s="3">
        <f t="shared" si="1"/>
        <v>-7.4783661550514586E-4</v>
      </c>
    </row>
    <row r="34" spans="1:6" x14ac:dyDescent="0.2">
      <c r="A34" s="20" t="s">
        <v>33</v>
      </c>
      <c r="B34" s="15">
        <v>15571</v>
      </c>
      <c r="C34" s="25">
        <v>15552</v>
      </c>
      <c r="D34" s="15">
        <f t="shared" si="0"/>
        <v>-19</v>
      </c>
      <c r="E34" s="3">
        <f t="shared" si="1"/>
        <v>-1.2202170701945925E-3</v>
      </c>
    </row>
    <row r="35" spans="1:6" x14ac:dyDescent="0.2">
      <c r="A35" s="20" t="s">
        <v>34</v>
      </c>
      <c r="B35" s="15">
        <v>26504</v>
      </c>
      <c r="C35" s="25">
        <v>26480</v>
      </c>
      <c r="D35" s="15">
        <f t="shared" si="0"/>
        <v>-24</v>
      </c>
      <c r="E35" s="3">
        <f t="shared" si="1"/>
        <v>-9.0552369453667371E-4</v>
      </c>
    </row>
    <row r="36" spans="1:6" x14ac:dyDescent="0.2">
      <c r="A36" s="20" t="s">
        <v>35</v>
      </c>
      <c r="B36" s="15">
        <v>4107</v>
      </c>
      <c r="C36" s="25">
        <v>4103</v>
      </c>
      <c r="D36" s="15">
        <f t="shared" si="0"/>
        <v>-4</v>
      </c>
      <c r="E36" s="3">
        <f t="shared" si="1"/>
        <v>-9.7394691989286582E-4</v>
      </c>
    </row>
    <row r="37" spans="1:6" x14ac:dyDescent="0.2">
      <c r="A37" s="20" t="s">
        <v>36</v>
      </c>
      <c r="B37" s="15">
        <v>6598</v>
      </c>
      <c r="C37" s="25">
        <v>6587</v>
      </c>
      <c r="D37" s="15">
        <f t="shared" si="0"/>
        <v>-11</v>
      </c>
      <c r="E37" s="3">
        <f t="shared" si="1"/>
        <v>-1.6671718702637162E-3</v>
      </c>
    </row>
    <row r="38" spans="1:6" x14ac:dyDescent="0.2">
      <c r="A38" s="20" t="s">
        <v>37</v>
      </c>
      <c r="B38" s="15">
        <v>25341</v>
      </c>
      <c r="C38" s="25">
        <v>25869</v>
      </c>
      <c r="D38" s="15">
        <f t="shared" si="0"/>
        <v>528</v>
      </c>
      <c r="E38" s="3">
        <f t="shared" si="1"/>
        <v>2.0835799692198415E-2</v>
      </c>
    </row>
    <row r="39" spans="1:6" x14ac:dyDescent="0.2">
      <c r="A39" s="20" t="s">
        <v>38</v>
      </c>
      <c r="B39" s="15">
        <v>22950</v>
      </c>
      <c r="C39" s="25">
        <v>23161</v>
      </c>
      <c r="D39" s="15">
        <f t="shared" si="0"/>
        <v>211</v>
      </c>
      <c r="E39" s="3">
        <f t="shared" si="1"/>
        <v>9.1938997821350756E-3</v>
      </c>
    </row>
    <row r="40" spans="1:6" x14ac:dyDescent="0.2">
      <c r="A40" s="20" t="s">
        <v>39</v>
      </c>
      <c r="B40" s="15">
        <v>1582</v>
      </c>
      <c r="C40" s="25">
        <v>1580</v>
      </c>
      <c r="D40" s="15">
        <f t="shared" si="0"/>
        <v>-2</v>
      </c>
      <c r="E40" s="3">
        <f t="shared" si="1"/>
        <v>-1.2642225031605564E-3</v>
      </c>
    </row>
    <row r="41" spans="1:6" x14ac:dyDescent="0.2">
      <c r="A41" s="20" t="s">
        <v>40</v>
      </c>
      <c r="B41" s="15">
        <v>18197</v>
      </c>
      <c r="C41" s="25">
        <v>18166</v>
      </c>
      <c r="D41" s="15">
        <f t="shared" si="0"/>
        <v>-31</v>
      </c>
      <c r="E41" s="3">
        <f t="shared" si="1"/>
        <v>-1.7035775127768314E-3</v>
      </c>
    </row>
    <row r="42" spans="1:6" ht="13.5" thickBot="1" x14ac:dyDescent="0.25">
      <c r="A42" s="21" t="s">
        <v>41</v>
      </c>
      <c r="B42" s="16">
        <v>7241</v>
      </c>
      <c r="C42" s="26">
        <v>7239</v>
      </c>
      <c r="D42" s="16">
        <f t="shared" si="0"/>
        <v>-2</v>
      </c>
      <c r="E42" s="8">
        <f t="shared" si="1"/>
        <v>-2.7620494406849883E-4</v>
      </c>
    </row>
    <row r="43" spans="1:6" ht="15.75" customHeight="1" thickBot="1" x14ac:dyDescent="0.25">
      <c r="A43" s="22" t="s">
        <v>42</v>
      </c>
      <c r="B43" s="17">
        <v>509285</v>
      </c>
      <c r="C43" s="27">
        <v>510981</v>
      </c>
      <c r="D43" s="17">
        <f t="shared" si="0"/>
        <v>1696</v>
      </c>
      <c r="E43" s="4">
        <f t="shared" si="1"/>
        <v>3.330158948329521E-3</v>
      </c>
    </row>
    <row r="44" spans="1:6" ht="15.75" customHeight="1" thickBot="1" x14ac:dyDescent="0.25">
      <c r="A44" s="22" t="s">
        <v>43</v>
      </c>
      <c r="B44" s="17">
        <v>9288994</v>
      </c>
      <c r="C44" s="27">
        <v>9267130</v>
      </c>
      <c r="D44" s="17">
        <f t="shared" si="0"/>
        <v>-21864</v>
      </c>
      <c r="E44" s="4">
        <f t="shared" si="1"/>
        <v>-2.3537532697297469E-3</v>
      </c>
      <c r="F44" s="23"/>
    </row>
    <row r="45" spans="1:6" ht="4.5" customHeight="1" x14ac:dyDescent="0.2"/>
    <row r="46" spans="1:6" x14ac:dyDescent="0.2">
      <c r="A46" s="5" t="s">
        <v>45</v>
      </c>
      <c r="B46" s="6"/>
      <c r="C46" s="6"/>
      <c r="D46" s="6"/>
      <c r="E46" s="6"/>
    </row>
    <row r="47" spans="1:6" ht="4.5" customHeight="1" x14ac:dyDescent="0.2">
      <c r="A47" s="5"/>
      <c r="B47" s="6"/>
      <c r="C47" s="6"/>
      <c r="D47" s="6"/>
      <c r="E47" s="6"/>
    </row>
    <row r="48" spans="1:6" x14ac:dyDescent="0.2">
      <c r="A48" s="5" t="s">
        <v>46</v>
      </c>
      <c r="B48"/>
      <c r="C48"/>
      <c r="D48"/>
      <c r="E48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Estimates2021</vt:lpstr>
    </vt:vector>
  </TitlesOfParts>
  <Manager/>
  <Company>County of Morris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</dc:creator>
  <cp:keywords/>
  <dc:description/>
  <cp:lastModifiedBy>OIT</cp:lastModifiedBy>
  <cp:revision/>
  <dcterms:created xsi:type="dcterms:W3CDTF">2009-07-21T18:53:56Z</dcterms:created>
  <dcterms:modified xsi:type="dcterms:W3CDTF">2022-05-27T18:20:27Z</dcterms:modified>
  <cp:category/>
  <cp:contentStatus/>
</cp:coreProperties>
</file>