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19-2017 Unemployment + 2019 Muni Labor\"/>
    </mc:Choice>
  </mc:AlternateContent>
  <bookViews>
    <workbookView xWindow="0" yWindow="0" windowWidth="19200" windowHeight="11595" tabRatio="754"/>
  </bookViews>
  <sheets>
    <sheet name="Unemployment" sheetId="11" r:id="rId1"/>
    <sheet name="Unemp Chart" sheetId="12" r:id="rId2"/>
    <sheet name="data" sheetId="13" r:id="rId3"/>
  </sheets>
  <calcPr calcId="162913"/>
</workbook>
</file>

<file path=xl/calcChain.xml><?xml version="1.0" encoding="utf-8"?>
<calcChain xmlns="http://schemas.openxmlformats.org/spreadsheetml/2006/main">
  <c r="G28" i="13" l="1"/>
  <c r="K28" i="13"/>
  <c r="N28" i="13"/>
  <c r="N39" i="13" l="1"/>
  <c r="K39" i="13"/>
  <c r="G39" i="13"/>
  <c r="N38" i="13"/>
  <c r="K38" i="13"/>
  <c r="G38" i="13"/>
  <c r="N37" i="13"/>
  <c r="K37" i="13"/>
  <c r="G37" i="13"/>
  <c r="N36" i="13"/>
  <c r="K36" i="13"/>
  <c r="G36" i="13"/>
  <c r="N35" i="13"/>
  <c r="K35" i="13"/>
  <c r="G35" i="13"/>
  <c r="N34" i="13"/>
  <c r="K34" i="13"/>
  <c r="G34" i="13"/>
  <c r="N33" i="13"/>
  <c r="K33" i="13"/>
  <c r="G33" i="13"/>
  <c r="N32" i="13"/>
  <c r="K32" i="13"/>
  <c r="G32" i="13"/>
  <c r="N31" i="13"/>
  <c r="K31" i="13"/>
  <c r="G31" i="13"/>
  <c r="N30" i="13"/>
  <c r="K30" i="13"/>
  <c r="G30" i="13"/>
  <c r="N29" i="13"/>
  <c r="K29" i="13"/>
  <c r="G29" i="13"/>
  <c r="N27" i="13" l="1"/>
  <c r="K27" i="13"/>
  <c r="G27" i="13"/>
  <c r="N26" i="13"/>
  <c r="K26" i="13"/>
  <c r="G26" i="13"/>
  <c r="N25" i="13"/>
  <c r="K25" i="13"/>
  <c r="G25" i="13"/>
  <c r="N24" i="13"/>
  <c r="K24" i="13"/>
  <c r="G24" i="13"/>
  <c r="N23" i="13"/>
  <c r="K23" i="13"/>
  <c r="G23" i="13"/>
  <c r="N22" i="13"/>
  <c r="K22" i="13"/>
  <c r="G22" i="13"/>
  <c r="N21" i="13"/>
  <c r="K21" i="13"/>
  <c r="G21" i="13"/>
  <c r="N20" i="13"/>
  <c r="K20" i="13"/>
  <c r="G20" i="13"/>
  <c r="N19" i="13"/>
  <c r="K19" i="13"/>
  <c r="G19" i="13"/>
  <c r="N18" i="13"/>
  <c r="K18" i="13"/>
  <c r="G18" i="13"/>
  <c r="N17" i="13"/>
  <c r="K17" i="13"/>
  <c r="G17" i="13"/>
  <c r="N16" i="13"/>
  <c r="K16" i="13"/>
  <c r="G16" i="13"/>
  <c r="N15" i="13" l="1"/>
  <c r="K15" i="13"/>
  <c r="G15" i="13"/>
  <c r="N14" i="13"/>
  <c r="K14" i="13"/>
  <c r="G14" i="13"/>
  <c r="N13" i="13"/>
  <c r="K13" i="13"/>
  <c r="G13" i="13"/>
  <c r="N12" i="13"/>
  <c r="K12" i="13"/>
  <c r="G12" i="13"/>
  <c r="N11" i="13"/>
  <c r="K11" i="13"/>
  <c r="G11" i="13"/>
  <c r="N10" i="13"/>
  <c r="K10" i="13"/>
  <c r="G10" i="13"/>
  <c r="N9" i="13"/>
  <c r="K9" i="13"/>
  <c r="G9" i="13"/>
  <c r="N8" i="13"/>
  <c r="K8" i="13"/>
  <c r="G8" i="13"/>
  <c r="N7" i="13"/>
  <c r="K7" i="13"/>
  <c r="G7" i="13"/>
  <c r="N6" i="13"/>
  <c r="K6" i="13"/>
  <c r="G6" i="13"/>
  <c r="N5" i="13"/>
  <c r="K5" i="13"/>
  <c r="G5" i="13"/>
  <c r="N4" i="13"/>
  <c r="K4" i="13"/>
  <c r="G4" i="13"/>
</calcChain>
</file>

<file path=xl/sharedStrings.xml><?xml version="1.0" encoding="utf-8"?>
<sst xmlns="http://schemas.openxmlformats.org/spreadsheetml/2006/main" count="52" uniqueCount="27">
  <si>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</si>
  <si>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</si>
  <si>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</si>
  <si>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</si>
  <si>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</si>
  <si>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</si>
  <si>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</si>
  <si>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</si>
  <si>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</si>
  <si>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</si>
  <si>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</si>
  <si>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</si>
  <si>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</si>
  <si>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</si>
  <si>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</si>
  <si>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</si>
  <si>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</si>
  <si>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</si>
  <si>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</si>
  <si>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</si>
  <si>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</si>
  <si>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</si>
  <si>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</si>
  <si>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</si>
  <si>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</si>
  <si>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2017 through 2019</t>
  </si>
  <si>
    <t>Tables Revised: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</si>
</sst>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5" fillId="0" borderId="0" xfId="0" applyFont="1" applyFill="1" applyBorder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Fill="1" applyBorder="1" applyAlignment="1">
      <alignment horizontal="right" wrapText="1"/>
    </xf>
    <xf numFmtId="0" fontId="13" fillId="0" borderId="0" xfId="0" applyFont="1" applyBorder="1"/>
    <xf numFmtId="165" fontId="14" fillId="0" borderId="23" xfId="0" applyNumberFormat="1" applyFont="1" applyFill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0" fontId="5" fillId="0" borderId="0" xfId="0" applyFont="1" applyFill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2017- 2019</a:t>
            </a:r>
          </a:p>
        </c:rich>
      </c:tx>
      <c:layout>
        <c:manualLayout>
          <c:xMode val="edge"/>
          <c:yMode val="edge"/>
          <c:x val="0.1498334628835444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81240473635729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5.0999999999999997E-2</c:v>
                </c:pt>
                <c:pt idx="1">
                  <c:v>4.9000000000000002E-2</c:v>
                </c:pt>
                <c:pt idx="2">
                  <c:v>4.5999999999999999E-2</c:v>
                </c:pt>
                <c:pt idx="3">
                  <c:v>4.0999999999999995E-2</c:v>
                </c:pt>
                <c:pt idx="4">
                  <c:v>4.0999999999999995E-2</c:v>
                </c:pt>
                <c:pt idx="5">
                  <c:v>4.4999999999999998E-2</c:v>
                </c:pt>
                <c:pt idx="6">
                  <c:v>4.5999999999999999E-2</c:v>
                </c:pt>
                <c:pt idx="7">
                  <c:v>4.4999999999999998E-2</c:v>
                </c:pt>
                <c:pt idx="8">
                  <c:v>4.0999999999999995E-2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4.4999999999999998E-2</c:v>
                </c:pt>
                <c:pt idx="13">
                  <c:v>4.4000000000000004E-2</c:v>
                </c:pt>
                <c:pt idx="14">
                  <c:v>4.0999999999999995E-2</c:v>
                </c:pt>
                <c:pt idx="15">
                  <c:v>3.7000000000000005E-2</c:v>
                </c:pt>
                <c:pt idx="16">
                  <c:v>3.6000000000000004E-2</c:v>
                </c:pt>
                <c:pt idx="17">
                  <c:v>4.2000000000000003E-2</c:v>
                </c:pt>
                <c:pt idx="18">
                  <c:v>4.0999999999999995E-2</c:v>
                </c:pt>
                <c:pt idx="19">
                  <c:v>3.9E-2</c:v>
                </c:pt>
                <c:pt idx="20">
                  <c:v>3.6000000000000004E-2</c:v>
                </c:pt>
                <c:pt idx="21">
                  <c:v>3.5000000000000003E-2</c:v>
                </c:pt>
                <c:pt idx="22">
                  <c:v>3.5000000000000003E-2</c:v>
                </c:pt>
                <c:pt idx="23">
                  <c:v>3.7000000000000005E-2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3.9E-2</c:v>
                </c:pt>
                <c:pt idx="27">
                  <c:v>3.3000000000000002E-2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0.04</c:v>
                </c:pt>
                <c:pt idx="31">
                  <c:v>3.7999999999999999E-2</c:v>
                </c:pt>
                <c:pt idx="32">
                  <c:v>3.3000000000000002E-2</c:v>
                </c:pt>
                <c:pt idx="33">
                  <c:v>3.3000000000000002E-2</c:v>
                </c:pt>
                <c:pt idx="34">
                  <c:v>3.3000000000000002E-2</c:v>
                </c:pt>
                <c:pt idx="35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0.05</c:v>
                </c:pt>
                <c:pt idx="1">
                  <c:v>0.05</c:v>
                </c:pt>
                <c:pt idx="2">
                  <c:v>4.5999999999999999E-2</c:v>
                </c:pt>
                <c:pt idx="3">
                  <c:v>4.2999999999999997E-2</c:v>
                </c:pt>
                <c:pt idx="4">
                  <c:v>4.4000000000000004E-2</c:v>
                </c:pt>
                <c:pt idx="5">
                  <c:v>4.5999999999999999E-2</c:v>
                </c:pt>
                <c:pt idx="6">
                  <c:v>5.0999999999999997E-2</c:v>
                </c:pt>
                <c:pt idx="7">
                  <c:v>0.05</c:v>
                </c:pt>
                <c:pt idx="8">
                  <c:v>4.7E-2</c:v>
                </c:pt>
                <c:pt idx="9">
                  <c:v>4.4000000000000004E-2</c:v>
                </c:pt>
                <c:pt idx="10">
                  <c:v>4.2999999999999997E-2</c:v>
                </c:pt>
                <c:pt idx="11">
                  <c:v>4.0999999999999995E-2</c:v>
                </c:pt>
                <c:pt idx="12">
                  <c:v>0.05</c:v>
                </c:pt>
                <c:pt idx="13">
                  <c:v>0.05</c:v>
                </c:pt>
                <c:pt idx="14">
                  <c:v>4.5999999999999999E-2</c:v>
                </c:pt>
                <c:pt idx="15">
                  <c:v>3.9E-2</c:v>
                </c:pt>
                <c:pt idx="16">
                  <c:v>3.9E-2</c:v>
                </c:pt>
                <c:pt idx="17">
                  <c:v>4.2999999999999997E-2</c:v>
                </c:pt>
                <c:pt idx="18">
                  <c:v>4.5999999999999999E-2</c:v>
                </c:pt>
                <c:pt idx="19">
                  <c:v>4.2000000000000003E-2</c:v>
                </c:pt>
                <c:pt idx="20">
                  <c:v>3.7000000000000005E-2</c:v>
                </c:pt>
                <c:pt idx="21">
                  <c:v>3.4000000000000002E-2</c:v>
                </c:pt>
                <c:pt idx="22">
                  <c:v>3.2000000000000001E-2</c:v>
                </c:pt>
                <c:pt idx="23">
                  <c:v>3.5000000000000003E-2</c:v>
                </c:pt>
                <c:pt idx="24">
                  <c:v>4.2999999999999997E-2</c:v>
                </c:pt>
                <c:pt idx="25">
                  <c:v>4.0999999999999995E-2</c:v>
                </c:pt>
                <c:pt idx="26">
                  <c:v>3.7000000000000005E-2</c:v>
                </c:pt>
                <c:pt idx="27">
                  <c:v>2.7999999999999997E-2</c:v>
                </c:pt>
                <c:pt idx="28">
                  <c:v>0.03</c:v>
                </c:pt>
                <c:pt idx="29">
                  <c:v>3.3000000000000002E-2</c:v>
                </c:pt>
                <c:pt idx="30">
                  <c:v>3.9E-2</c:v>
                </c:pt>
                <c:pt idx="31">
                  <c:v>3.7000000000000005E-2</c:v>
                </c:pt>
                <c:pt idx="32">
                  <c:v>3.4000000000000002E-2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3.6000000000000004E-2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0.04</c:v>
                </c:pt>
                <c:pt idx="1">
                  <c:v>0.04</c:v>
                </c:pt>
                <c:pt idx="2">
                  <c:v>3.6000000000000004E-2</c:v>
                </c:pt>
                <c:pt idx="3">
                  <c:v>3.3000000000000002E-2</c:v>
                </c:pt>
                <c:pt idx="4">
                  <c:v>3.6000000000000004E-2</c:v>
                </c:pt>
                <c:pt idx="5">
                  <c:v>3.6000000000000004E-2</c:v>
                </c:pt>
                <c:pt idx="6">
                  <c:v>4.0999999999999995E-2</c:v>
                </c:pt>
                <c:pt idx="7">
                  <c:v>0.04</c:v>
                </c:pt>
                <c:pt idx="8">
                  <c:v>3.7999999999999999E-2</c:v>
                </c:pt>
                <c:pt idx="9">
                  <c:v>3.5000000000000003E-2</c:v>
                </c:pt>
                <c:pt idx="10">
                  <c:v>3.3000000000000002E-2</c:v>
                </c:pt>
                <c:pt idx="11">
                  <c:v>3.1E-2</c:v>
                </c:pt>
                <c:pt idx="12">
                  <c:v>3.7999999999999999E-2</c:v>
                </c:pt>
                <c:pt idx="13">
                  <c:v>3.9E-2</c:v>
                </c:pt>
                <c:pt idx="14">
                  <c:v>3.6000000000000004E-2</c:v>
                </c:pt>
                <c:pt idx="15">
                  <c:v>0.03</c:v>
                </c:pt>
                <c:pt idx="16">
                  <c:v>3.1E-2</c:v>
                </c:pt>
                <c:pt idx="17">
                  <c:v>3.6000000000000004E-2</c:v>
                </c:pt>
                <c:pt idx="18">
                  <c:v>3.7000000000000005E-2</c:v>
                </c:pt>
                <c:pt idx="19">
                  <c:v>3.3000000000000002E-2</c:v>
                </c:pt>
                <c:pt idx="20">
                  <c:v>0.03</c:v>
                </c:pt>
                <c:pt idx="21">
                  <c:v>2.7999999999999997E-2</c:v>
                </c:pt>
                <c:pt idx="22">
                  <c:v>2.5000000000000001E-2</c:v>
                </c:pt>
                <c:pt idx="23">
                  <c:v>2.7000000000000003E-2</c:v>
                </c:pt>
                <c:pt idx="24">
                  <c:v>3.4000000000000002E-2</c:v>
                </c:pt>
                <c:pt idx="25">
                  <c:v>3.3000000000000002E-2</c:v>
                </c:pt>
                <c:pt idx="26">
                  <c:v>0.03</c:v>
                </c:pt>
                <c:pt idx="27">
                  <c:v>2.2000000000000002E-2</c:v>
                </c:pt>
                <c:pt idx="28">
                  <c:v>2.4E-2</c:v>
                </c:pt>
                <c:pt idx="29">
                  <c:v>2.6000000000000002E-2</c:v>
                </c:pt>
                <c:pt idx="30">
                  <c:v>3.1E-2</c:v>
                </c:pt>
                <c:pt idx="31">
                  <c:v>2.8999999999999998E-2</c:v>
                </c:pt>
                <c:pt idx="32">
                  <c:v>2.7000000000000003E-2</c:v>
                </c:pt>
                <c:pt idx="33">
                  <c:v>2.7000000000000003E-2</c:v>
                </c:pt>
                <c:pt idx="34">
                  <c:v>2.7000000000000003E-2</c:v>
                </c:pt>
                <c:pt idx="35">
                  <c:v>2.7999999999999997E-2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2427812088438"/>
          <c:y val="0.69861635751014683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460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0.59265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86" y="4978908"/>
          <a:ext cx="4254186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Chart Revised: May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K33" sqref="K33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2017</v>
      </c>
      <c r="C4" s="52"/>
      <c r="D4" s="51">
        <v>2018</v>
      </c>
      <c r="E4" s="52"/>
      <c r="F4" s="51">
        <v>2019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10100</v>
      </c>
      <c r="C6" s="18">
        <v>4</v>
      </c>
      <c r="D6" s="17">
        <v>9600</v>
      </c>
      <c r="E6" s="18">
        <v>3.8</v>
      </c>
      <c r="F6" s="17">
        <v>8600</v>
      </c>
      <c r="G6" s="18">
        <v>3.4</v>
      </c>
    </row>
    <row r="7" spans="1:7" x14ac:dyDescent="0.2">
      <c r="A7" s="12" t="s">
        <v>1</v>
      </c>
      <c r="B7" s="19">
        <v>10200</v>
      </c>
      <c r="C7" s="20">
        <v>4</v>
      </c>
      <c r="D7" s="19">
        <v>9800</v>
      </c>
      <c r="E7" s="20">
        <v>3.9</v>
      </c>
      <c r="F7" s="19">
        <v>8400</v>
      </c>
      <c r="G7" s="20">
        <v>3.3</v>
      </c>
    </row>
    <row r="8" spans="1:7" x14ac:dyDescent="0.2">
      <c r="A8" s="12" t="s">
        <v>2</v>
      </c>
      <c r="B8" s="19">
        <v>9100</v>
      </c>
      <c r="C8" s="20">
        <v>3.6</v>
      </c>
      <c r="D8" s="19">
        <v>9000</v>
      </c>
      <c r="E8" s="20">
        <v>3.6</v>
      </c>
      <c r="F8" s="19">
        <v>7600</v>
      </c>
      <c r="G8" s="20">
        <v>3</v>
      </c>
    </row>
    <row r="9" spans="1:7" x14ac:dyDescent="0.2">
      <c r="A9" s="12" t="s">
        <v>3</v>
      </c>
      <c r="B9" s="19">
        <v>8400</v>
      </c>
      <c r="C9" s="20">
        <v>3.3</v>
      </c>
      <c r="D9" s="19">
        <v>7700</v>
      </c>
      <c r="E9" s="20">
        <v>3</v>
      </c>
      <c r="F9" s="19">
        <v>5600</v>
      </c>
      <c r="G9" s="20">
        <v>2.2000000000000002</v>
      </c>
    </row>
    <row r="10" spans="1:7" x14ac:dyDescent="0.2">
      <c r="A10" s="12" t="s">
        <v>4</v>
      </c>
      <c r="B10" s="19">
        <v>9100</v>
      </c>
      <c r="C10" s="20">
        <v>3.6</v>
      </c>
      <c r="D10" s="19">
        <v>7800</v>
      </c>
      <c r="E10" s="20">
        <v>3.1</v>
      </c>
      <c r="F10" s="19">
        <v>6100</v>
      </c>
      <c r="G10" s="20">
        <v>2.4</v>
      </c>
    </row>
    <row r="11" spans="1:7" x14ac:dyDescent="0.2">
      <c r="A11" s="12" t="s">
        <v>5</v>
      </c>
      <c r="B11" s="19">
        <v>9300</v>
      </c>
      <c r="C11" s="20">
        <v>3.6</v>
      </c>
      <c r="D11" s="19">
        <v>9100</v>
      </c>
      <c r="E11" s="20">
        <v>3.6</v>
      </c>
      <c r="F11" s="19">
        <v>6700</v>
      </c>
      <c r="G11" s="20">
        <v>2.6</v>
      </c>
    </row>
    <row r="12" spans="1:7" x14ac:dyDescent="0.2">
      <c r="A12" s="12" t="s">
        <v>6</v>
      </c>
      <c r="B12" s="19">
        <v>10500</v>
      </c>
      <c r="C12" s="20">
        <v>4.0999999999999996</v>
      </c>
      <c r="D12" s="19">
        <v>9600</v>
      </c>
      <c r="E12" s="20">
        <v>3.7</v>
      </c>
      <c r="F12" s="19">
        <v>8100</v>
      </c>
      <c r="G12" s="20">
        <v>3.1</v>
      </c>
    </row>
    <row r="13" spans="1:7" x14ac:dyDescent="0.2">
      <c r="A13" s="12" t="s">
        <v>7</v>
      </c>
      <c r="B13" s="19">
        <v>10200</v>
      </c>
      <c r="C13" s="20">
        <v>4</v>
      </c>
      <c r="D13" s="19">
        <v>8400</v>
      </c>
      <c r="E13" s="20">
        <v>3.3</v>
      </c>
      <c r="F13" s="19">
        <v>7500</v>
      </c>
      <c r="G13" s="20">
        <v>2.9</v>
      </c>
    </row>
    <row r="14" spans="1:7" x14ac:dyDescent="0.2">
      <c r="A14" s="12" t="s">
        <v>8</v>
      </c>
      <c r="B14" s="19">
        <v>9500</v>
      </c>
      <c r="C14" s="20">
        <v>3.8</v>
      </c>
      <c r="D14" s="19">
        <v>7600</v>
      </c>
      <c r="E14" s="20">
        <v>3</v>
      </c>
      <c r="F14" s="19">
        <v>7000</v>
      </c>
      <c r="G14" s="20">
        <v>2.7</v>
      </c>
    </row>
    <row r="15" spans="1:7" x14ac:dyDescent="0.2">
      <c r="A15" s="12" t="s">
        <v>9</v>
      </c>
      <c r="B15" s="19">
        <v>8800</v>
      </c>
      <c r="C15" s="20">
        <v>3.5</v>
      </c>
      <c r="D15" s="19">
        <v>7000</v>
      </c>
      <c r="E15" s="20">
        <v>2.8</v>
      </c>
      <c r="F15" s="19">
        <v>7000</v>
      </c>
      <c r="G15" s="20">
        <v>2.7</v>
      </c>
    </row>
    <row r="16" spans="1:7" x14ac:dyDescent="0.2">
      <c r="A16" s="12" t="s">
        <v>10</v>
      </c>
      <c r="B16" s="19">
        <v>8300</v>
      </c>
      <c r="C16" s="20">
        <v>3.3</v>
      </c>
      <c r="D16" s="19">
        <v>6300</v>
      </c>
      <c r="E16" s="20">
        <v>2.5</v>
      </c>
      <c r="F16" s="19">
        <v>7000</v>
      </c>
      <c r="G16" s="20">
        <v>2.7</v>
      </c>
    </row>
    <row r="17" spans="1:7" ht="13.5" thickBot="1" x14ac:dyDescent="0.25">
      <c r="A17" s="13" t="s">
        <v>11</v>
      </c>
      <c r="B17" s="21">
        <v>7800</v>
      </c>
      <c r="C17" s="22">
        <v>3.1</v>
      </c>
      <c r="D17" s="21">
        <v>6800</v>
      </c>
      <c r="E17" s="22">
        <v>2.7</v>
      </c>
      <c r="F17" s="21">
        <v>7200</v>
      </c>
      <c r="G17" s="22">
        <v>2.8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2017</v>
      </c>
      <c r="C24" s="52"/>
      <c r="D24" s="51">
        <v>2018</v>
      </c>
      <c r="E24" s="52"/>
      <c r="F24" s="51">
        <v>2019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223000</v>
      </c>
      <c r="C26" s="26">
        <v>5</v>
      </c>
      <c r="D26" s="29">
        <v>218600</v>
      </c>
      <c r="E26" s="23">
        <v>5</v>
      </c>
      <c r="F26" s="29">
        <v>193000</v>
      </c>
      <c r="G26" s="23">
        <v>4.3</v>
      </c>
    </row>
    <row r="27" spans="1:7" x14ac:dyDescent="0.2">
      <c r="A27" s="15" t="s">
        <v>1</v>
      </c>
      <c r="B27" s="30">
        <v>224900</v>
      </c>
      <c r="C27" s="27">
        <v>5</v>
      </c>
      <c r="D27" s="30">
        <v>219800</v>
      </c>
      <c r="E27" s="24">
        <v>5</v>
      </c>
      <c r="F27" s="30">
        <v>183800</v>
      </c>
      <c r="G27" s="24">
        <v>4.0999999999999996</v>
      </c>
    </row>
    <row r="28" spans="1:7" x14ac:dyDescent="0.2">
      <c r="A28" s="15" t="s">
        <v>2</v>
      </c>
      <c r="B28" s="30">
        <v>203800</v>
      </c>
      <c r="C28" s="27">
        <v>4.5999999999999996</v>
      </c>
      <c r="D28" s="30">
        <v>201800</v>
      </c>
      <c r="E28" s="24">
        <v>4.5999999999999996</v>
      </c>
      <c r="F28" s="30">
        <v>164700</v>
      </c>
      <c r="G28" s="24">
        <v>3.7</v>
      </c>
    </row>
    <row r="29" spans="1:7" x14ac:dyDescent="0.2">
      <c r="A29" s="15" t="s">
        <v>3</v>
      </c>
      <c r="B29" s="30">
        <v>189100</v>
      </c>
      <c r="C29" s="27">
        <v>4.3</v>
      </c>
      <c r="D29" s="30">
        <v>173800</v>
      </c>
      <c r="E29" s="24">
        <v>3.9</v>
      </c>
      <c r="F29" s="30">
        <v>124800</v>
      </c>
      <c r="G29" s="24">
        <v>2.8</v>
      </c>
    </row>
    <row r="30" spans="1:7" x14ac:dyDescent="0.2">
      <c r="A30" s="15" t="s">
        <v>4</v>
      </c>
      <c r="B30" s="30">
        <v>196400</v>
      </c>
      <c r="C30" s="27">
        <v>4.4000000000000004</v>
      </c>
      <c r="D30" s="30">
        <v>170400</v>
      </c>
      <c r="E30" s="24">
        <v>3.9</v>
      </c>
      <c r="F30" s="30">
        <v>133000</v>
      </c>
      <c r="G30" s="24">
        <v>3</v>
      </c>
    </row>
    <row r="31" spans="1:7" x14ac:dyDescent="0.2">
      <c r="A31" s="15" t="s">
        <v>5</v>
      </c>
      <c r="B31" s="30">
        <v>205700</v>
      </c>
      <c r="C31" s="27">
        <v>4.5999999999999996</v>
      </c>
      <c r="D31" s="30">
        <v>194400</v>
      </c>
      <c r="E31" s="24">
        <v>4.3</v>
      </c>
      <c r="F31" s="30">
        <v>147100</v>
      </c>
      <c r="G31" s="24">
        <v>3.3</v>
      </c>
    </row>
    <row r="32" spans="1:7" x14ac:dyDescent="0.2">
      <c r="A32" s="15" t="s">
        <v>6</v>
      </c>
      <c r="B32" s="30">
        <v>230600</v>
      </c>
      <c r="C32" s="27">
        <v>5.0999999999999996</v>
      </c>
      <c r="D32" s="30">
        <v>205400</v>
      </c>
      <c r="E32" s="24">
        <v>4.5999999999999996</v>
      </c>
      <c r="F32" s="30">
        <v>176100</v>
      </c>
      <c r="G32" s="24">
        <v>3.9</v>
      </c>
    </row>
    <row r="33" spans="1:7" x14ac:dyDescent="0.2">
      <c r="A33" s="15" t="s">
        <v>7</v>
      </c>
      <c r="B33" s="30">
        <v>224200</v>
      </c>
      <c r="C33" s="27">
        <v>5</v>
      </c>
      <c r="D33" s="30">
        <v>184700</v>
      </c>
      <c r="E33" s="24">
        <v>4.2</v>
      </c>
      <c r="F33" s="30">
        <v>166700</v>
      </c>
      <c r="G33" s="24">
        <v>3.7</v>
      </c>
    </row>
    <row r="34" spans="1:7" x14ac:dyDescent="0.2">
      <c r="A34" s="15" t="s">
        <v>8</v>
      </c>
      <c r="B34" s="30">
        <v>207500</v>
      </c>
      <c r="C34" s="27">
        <v>4.7</v>
      </c>
      <c r="D34" s="30">
        <v>163100</v>
      </c>
      <c r="E34" s="24">
        <v>3.7</v>
      </c>
      <c r="F34" s="30">
        <v>152100</v>
      </c>
      <c r="G34" s="24">
        <v>3.4</v>
      </c>
    </row>
    <row r="35" spans="1:7" x14ac:dyDescent="0.2">
      <c r="A35" s="15" t="s">
        <v>9</v>
      </c>
      <c r="B35" s="30">
        <v>193100</v>
      </c>
      <c r="C35" s="27">
        <v>4.4000000000000004</v>
      </c>
      <c r="D35" s="30">
        <v>151300</v>
      </c>
      <c r="E35" s="24">
        <v>3.4</v>
      </c>
      <c r="F35" s="30">
        <v>155000</v>
      </c>
      <c r="G35" s="24">
        <v>3.4</v>
      </c>
    </row>
    <row r="36" spans="1:7" x14ac:dyDescent="0.2">
      <c r="A36" s="15" t="s">
        <v>10</v>
      </c>
      <c r="B36" s="30">
        <v>190100</v>
      </c>
      <c r="C36" s="27">
        <v>4.3</v>
      </c>
      <c r="D36" s="30">
        <v>142700</v>
      </c>
      <c r="E36" s="24">
        <v>3.2</v>
      </c>
      <c r="F36" s="30">
        <v>157100</v>
      </c>
      <c r="G36" s="24">
        <v>3.5</v>
      </c>
    </row>
    <row r="37" spans="1:7" ht="13.5" thickBot="1" x14ac:dyDescent="0.25">
      <c r="A37" s="16" t="s">
        <v>11</v>
      </c>
      <c r="B37" s="31">
        <v>182800</v>
      </c>
      <c r="C37" s="28">
        <v>4.0999999999999996</v>
      </c>
      <c r="D37" s="31">
        <v>154600</v>
      </c>
      <c r="E37" s="25">
        <v>3.5</v>
      </c>
      <c r="F37" s="31">
        <v>164200</v>
      </c>
      <c r="G37" s="25">
        <v>3.6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37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X24" sqref="X24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42578125" bestFit="1" customWidth="1"/>
    <col min="7" max="7" width="2.85546875" bestFit="1" customWidth="1"/>
    <col min="8" max="8" width="2.28515625" customWidth="1"/>
    <col min="9" max="10" width="2.28515625" bestFit="1" customWidth="1"/>
    <col min="11" max="11" width="2.85546875" bestFit="1" customWidth="1"/>
    <col min="12" max="12" width="1.28515625" customWidth="1"/>
    <col min="13" max="13" width="2.7109375" bestFit="1" customWidth="1"/>
    <col min="14" max="14" width="2.85546875" bestFit="1" customWidth="1"/>
  </cols>
  <sheetData>
    <row r="1" spans="1:14" x14ac:dyDescent="0.2">
      <c r="A1" t="s">
        <v>24</v>
      </c>
      <c r="B1" s="10"/>
      <c r="C1" s="10"/>
      <c r="D1" s="10"/>
    </row>
    <row r="2" spans="1:14" ht="12.75" customHeight="1" thickBot="1" x14ac:dyDescent="0.25">
      <c r="A2" s="8"/>
      <c r="B2" s="36"/>
      <c r="C2" s="36"/>
      <c r="D2" s="36"/>
      <c r="E2" s="36"/>
    </row>
    <row r="3" spans="1:14" ht="21.75" thickBot="1" x14ac:dyDescent="0.25">
      <c r="A3" s="38"/>
      <c r="B3" s="39" t="s">
        <v>17</v>
      </c>
      <c r="C3" s="40" t="s">
        <v>16</v>
      </c>
      <c r="D3" s="40" t="s">
        <v>15</v>
      </c>
      <c r="E3" s="41"/>
      <c r="F3" s="42" t="s">
        <v>23</v>
      </c>
      <c r="G3" s="42"/>
      <c r="H3" s="42"/>
      <c r="I3" s="42"/>
      <c r="J3" s="42" t="s">
        <v>21</v>
      </c>
      <c r="K3" s="42"/>
      <c r="L3" s="41"/>
      <c r="M3" s="42" t="s">
        <v>22</v>
      </c>
      <c r="N3" s="42"/>
    </row>
    <row r="4" spans="1:14" ht="7.5" customHeight="1" x14ac:dyDescent="0.2">
      <c r="A4" s="43">
        <v>42736</v>
      </c>
      <c r="B4" s="44">
        <v>5.0999999999999997E-2</v>
      </c>
      <c r="C4" s="44">
        <v>0.05</v>
      </c>
      <c r="D4" s="44">
        <v>0.04</v>
      </c>
      <c r="E4" s="41"/>
      <c r="F4" s="41">
        <v>5.0999999999999996</v>
      </c>
      <c r="G4" s="45">
        <f t="shared" ref="G4:G15" si="0">F4/100</f>
        <v>5.0999999999999997E-2</v>
      </c>
      <c r="H4" s="41"/>
      <c r="I4" s="41"/>
      <c r="J4" s="41">
        <v>5</v>
      </c>
      <c r="K4" s="45">
        <f t="shared" ref="K4:K15" si="1">J4/100</f>
        <v>0.05</v>
      </c>
      <c r="L4" s="41"/>
      <c r="M4" s="41">
        <v>4</v>
      </c>
      <c r="N4" s="45">
        <f t="shared" ref="N4:N15" si="2">M4/100</f>
        <v>0.04</v>
      </c>
    </row>
    <row r="5" spans="1:14" ht="7.5" customHeight="1" x14ac:dyDescent="0.2">
      <c r="A5" s="43">
        <v>42767</v>
      </c>
      <c r="B5" s="46">
        <v>4.9000000000000002E-2</v>
      </c>
      <c r="C5" s="46">
        <v>0.05</v>
      </c>
      <c r="D5" s="46">
        <v>0.04</v>
      </c>
      <c r="E5" s="41"/>
      <c r="F5" s="41">
        <v>4.9000000000000004</v>
      </c>
      <c r="G5" s="45">
        <f t="shared" si="0"/>
        <v>4.9000000000000002E-2</v>
      </c>
      <c r="H5" s="41"/>
      <c r="I5" s="41"/>
      <c r="J5" s="41">
        <v>5</v>
      </c>
      <c r="K5" s="45">
        <f t="shared" si="1"/>
        <v>0.05</v>
      </c>
      <c r="L5" s="41"/>
      <c r="M5" s="41">
        <v>4</v>
      </c>
      <c r="N5" s="45">
        <f t="shared" si="2"/>
        <v>0.04</v>
      </c>
    </row>
    <row r="6" spans="1:14" ht="7.5" customHeight="1" x14ac:dyDescent="0.2">
      <c r="A6" s="43">
        <v>42795</v>
      </c>
      <c r="B6" s="46">
        <v>4.5999999999999999E-2</v>
      </c>
      <c r="C6" s="46">
        <v>4.5999999999999999E-2</v>
      </c>
      <c r="D6" s="46">
        <v>3.6000000000000004E-2</v>
      </c>
      <c r="E6" s="41"/>
      <c r="F6" s="41">
        <v>4.5999999999999996</v>
      </c>
      <c r="G6" s="45">
        <f t="shared" si="0"/>
        <v>4.5999999999999999E-2</v>
      </c>
      <c r="H6" s="41"/>
      <c r="I6" s="41"/>
      <c r="J6" s="41">
        <v>4.5999999999999996</v>
      </c>
      <c r="K6" s="45">
        <f t="shared" si="1"/>
        <v>4.5999999999999999E-2</v>
      </c>
      <c r="L6" s="41"/>
      <c r="M6" s="41">
        <v>3.6</v>
      </c>
      <c r="N6" s="45">
        <f t="shared" si="2"/>
        <v>3.6000000000000004E-2</v>
      </c>
    </row>
    <row r="7" spans="1:14" ht="7.5" customHeight="1" x14ac:dyDescent="0.2">
      <c r="A7" s="43">
        <v>42826</v>
      </c>
      <c r="B7" s="46">
        <v>4.0999999999999995E-2</v>
      </c>
      <c r="C7" s="46">
        <v>4.2999999999999997E-2</v>
      </c>
      <c r="D7" s="46">
        <v>3.3000000000000002E-2</v>
      </c>
      <c r="E7" s="41"/>
      <c r="F7" s="41">
        <v>4.0999999999999996</v>
      </c>
      <c r="G7" s="45">
        <f t="shared" si="0"/>
        <v>4.0999999999999995E-2</v>
      </c>
      <c r="H7" s="41"/>
      <c r="I7" s="41"/>
      <c r="J7" s="41">
        <v>4.3</v>
      </c>
      <c r="K7" s="45">
        <f t="shared" si="1"/>
        <v>4.2999999999999997E-2</v>
      </c>
      <c r="L7" s="41"/>
      <c r="M7" s="41">
        <v>3.3</v>
      </c>
      <c r="N7" s="45">
        <f t="shared" si="2"/>
        <v>3.3000000000000002E-2</v>
      </c>
    </row>
    <row r="8" spans="1:14" ht="7.5" customHeight="1" x14ac:dyDescent="0.2">
      <c r="A8" s="43">
        <v>42856</v>
      </c>
      <c r="B8" s="46">
        <v>4.0999999999999995E-2</v>
      </c>
      <c r="C8" s="46">
        <v>4.4000000000000004E-2</v>
      </c>
      <c r="D8" s="46">
        <v>3.6000000000000004E-2</v>
      </c>
      <c r="E8" s="41"/>
      <c r="F8" s="41">
        <v>4.0999999999999996</v>
      </c>
      <c r="G8" s="45">
        <f t="shared" si="0"/>
        <v>4.0999999999999995E-2</v>
      </c>
      <c r="H8" s="41"/>
      <c r="I8" s="41"/>
      <c r="J8" s="41">
        <v>4.4000000000000004</v>
      </c>
      <c r="K8" s="45">
        <f t="shared" si="1"/>
        <v>4.4000000000000004E-2</v>
      </c>
      <c r="L8" s="41"/>
      <c r="M8" s="41">
        <v>3.6</v>
      </c>
      <c r="N8" s="45">
        <f t="shared" si="2"/>
        <v>3.6000000000000004E-2</v>
      </c>
    </row>
    <row r="9" spans="1:14" ht="7.5" customHeight="1" x14ac:dyDescent="0.2">
      <c r="A9" s="43">
        <v>42887</v>
      </c>
      <c r="B9" s="46">
        <v>4.4999999999999998E-2</v>
      </c>
      <c r="C9" s="46">
        <v>4.5999999999999999E-2</v>
      </c>
      <c r="D9" s="46">
        <v>3.6000000000000004E-2</v>
      </c>
      <c r="E9" s="41"/>
      <c r="F9" s="41">
        <v>4.5</v>
      </c>
      <c r="G9" s="45">
        <f t="shared" si="0"/>
        <v>4.4999999999999998E-2</v>
      </c>
      <c r="H9" s="41"/>
      <c r="I9" s="41"/>
      <c r="J9" s="41">
        <v>4.5999999999999996</v>
      </c>
      <c r="K9" s="45">
        <f t="shared" si="1"/>
        <v>4.5999999999999999E-2</v>
      </c>
      <c r="L9" s="41"/>
      <c r="M9" s="41">
        <v>3.6</v>
      </c>
      <c r="N9" s="45">
        <f t="shared" si="2"/>
        <v>3.6000000000000004E-2</v>
      </c>
    </row>
    <row r="10" spans="1:14" ht="7.5" customHeight="1" x14ac:dyDescent="0.2">
      <c r="A10" s="43">
        <v>42917</v>
      </c>
      <c r="B10" s="46">
        <v>4.5999999999999999E-2</v>
      </c>
      <c r="C10" s="46">
        <v>5.0999999999999997E-2</v>
      </c>
      <c r="D10" s="46">
        <v>4.0999999999999995E-2</v>
      </c>
      <c r="E10" s="41"/>
      <c r="F10" s="41">
        <v>4.5999999999999996</v>
      </c>
      <c r="G10" s="45">
        <f t="shared" si="0"/>
        <v>4.5999999999999999E-2</v>
      </c>
      <c r="H10" s="41"/>
      <c r="I10" s="41"/>
      <c r="J10" s="41">
        <v>5.0999999999999996</v>
      </c>
      <c r="K10" s="45">
        <f t="shared" si="1"/>
        <v>5.0999999999999997E-2</v>
      </c>
      <c r="L10" s="41"/>
      <c r="M10" s="41">
        <v>4.0999999999999996</v>
      </c>
      <c r="N10" s="45">
        <f t="shared" si="2"/>
        <v>4.0999999999999995E-2</v>
      </c>
    </row>
    <row r="11" spans="1:14" ht="7.5" customHeight="1" x14ac:dyDescent="0.2">
      <c r="A11" s="43">
        <v>42948</v>
      </c>
      <c r="B11" s="46">
        <v>4.4999999999999998E-2</v>
      </c>
      <c r="C11" s="46">
        <v>0.05</v>
      </c>
      <c r="D11" s="46">
        <v>0.04</v>
      </c>
      <c r="E11" s="41"/>
      <c r="F11" s="41">
        <v>4.5</v>
      </c>
      <c r="G11" s="45">
        <f t="shared" si="0"/>
        <v>4.4999999999999998E-2</v>
      </c>
      <c r="H11" s="41"/>
      <c r="I11" s="41"/>
      <c r="J11" s="41">
        <v>5</v>
      </c>
      <c r="K11" s="45">
        <f t="shared" si="1"/>
        <v>0.05</v>
      </c>
      <c r="L11" s="41"/>
      <c r="M11" s="41">
        <v>4</v>
      </c>
      <c r="N11" s="45">
        <f t="shared" si="2"/>
        <v>0.04</v>
      </c>
    </row>
    <row r="12" spans="1:14" ht="7.5" customHeight="1" x14ac:dyDescent="0.2">
      <c r="A12" s="43">
        <v>42979</v>
      </c>
      <c r="B12" s="46">
        <v>4.0999999999999995E-2</v>
      </c>
      <c r="C12" s="46">
        <v>4.7E-2</v>
      </c>
      <c r="D12" s="46">
        <v>3.7999999999999999E-2</v>
      </c>
      <c r="E12" s="41"/>
      <c r="F12" s="41">
        <v>4.0999999999999996</v>
      </c>
      <c r="G12" s="45">
        <f t="shared" si="0"/>
        <v>4.0999999999999995E-2</v>
      </c>
      <c r="H12" s="41"/>
      <c r="I12" s="41"/>
      <c r="J12" s="41">
        <v>4.7</v>
      </c>
      <c r="K12" s="45">
        <f t="shared" si="1"/>
        <v>4.7E-2</v>
      </c>
      <c r="L12" s="41"/>
      <c r="M12" s="41">
        <v>3.8</v>
      </c>
      <c r="N12" s="45">
        <f t="shared" si="2"/>
        <v>3.7999999999999999E-2</v>
      </c>
    </row>
    <row r="13" spans="1:14" ht="7.5" customHeight="1" x14ac:dyDescent="0.2">
      <c r="A13" s="43">
        <v>43009</v>
      </c>
      <c r="B13" s="46">
        <v>3.9E-2</v>
      </c>
      <c r="C13" s="46">
        <v>4.4000000000000004E-2</v>
      </c>
      <c r="D13" s="46">
        <v>3.5000000000000003E-2</v>
      </c>
      <c r="E13" s="41"/>
      <c r="F13" s="41">
        <v>3.9</v>
      </c>
      <c r="G13" s="45">
        <f t="shared" si="0"/>
        <v>3.9E-2</v>
      </c>
      <c r="H13" s="41"/>
      <c r="I13" s="41"/>
      <c r="J13" s="41">
        <v>4.4000000000000004</v>
      </c>
      <c r="K13" s="45">
        <f t="shared" si="1"/>
        <v>4.4000000000000004E-2</v>
      </c>
      <c r="L13" s="41"/>
      <c r="M13" s="41">
        <v>3.5</v>
      </c>
      <c r="N13" s="45">
        <f t="shared" si="2"/>
        <v>3.5000000000000003E-2</v>
      </c>
    </row>
    <row r="14" spans="1:14" ht="7.5" customHeight="1" x14ac:dyDescent="0.2">
      <c r="A14" s="43">
        <v>43040</v>
      </c>
      <c r="B14" s="46">
        <v>3.9E-2</v>
      </c>
      <c r="C14" s="46">
        <v>4.2999999999999997E-2</v>
      </c>
      <c r="D14" s="46">
        <v>3.3000000000000002E-2</v>
      </c>
      <c r="E14" s="41"/>
      <c r="F14" s="41">
        <v>3.9</v>
      </c>
      <c r="G14" s="45">
        <f t="shared" si="0"/>
        <v>3.9E-2</v>
      </c>
      <c r="H14" s="41"/>
      <c r="I14" s="41"/>
      <c r="J14" s="41">
        <v>4.3</v>
      </c>
      <c r="K14" s="45">
        <f t="shared" si="1"/>
        <v>4.2999999999999997E-2</v>
      </c>
      <c r="L14" s="41"/>
      <c r="M14" s="41">
        <v>3.3</v>
      </c>
      <c r="N14" s="45">
        <f t="shared" si="2"/>
        <v>3.3000000000000002E-2</v>
      </c>
    </row>
    <row r="15" spans="1:14" ht="7.5" customHeight="1" thickBot="1" x14ac:dyDescent="0.25">
      <c r="A15" s="47">
        <v>43070</v>
      </c>
      <c r="B15" s="49">
        <v>3.9E-2</v>
      </c>
      <c r="C15" s="49">
        <v>4.0999999999999995E-2</v>
      </c>
      <c r="D15" s="49">
        <v>3.1E-2</v>
      </c>
      <c r="E15" s="41"/>
      <c r="F15" s="48">
        <v>3.9</v>
      </c>
      <c r="G15" s="48">
        <f t="shared" si="0"/>
        <v>3.9E-2</v>
      </c>
      <c r="H15" s="41"/>
      <c r="I15" s="41"/>
      <c r="J15" s="48">
        <v>4.0999999999999996</v>
      </c>
      <c r="K15" s="48">
        <f t="shared" si="1"/>
        <v>4.0999999999999995E-2</v>
      </c>
      <c r="L15" s="41"/>
      <c r="M15" s="48">
        <v>3.1</v>
      </c>
      <c r="N15" s="48">
        <f t="shared" si="2"/>
        <v>3.1E-2</v>
      </c>
    </row>
    <row r="16" spans="1:14" ht="7.5" customHeight="1" x14ac:dyDescent="0.2">
      <c r="A16" s="43">
        <v>43101</v>
      </c>
      <c r="B16" s="44">
        <v>4.4999999999999998E-2</v>
      </c>
      <c r="C16" s="44">
        <v>0.05</v>
      </c>
      <c r="D16" s="44">
        <v>3.7999999999999999E-2</v>
      </c>
      <c r="E16" s="41"/>
      <c r="F16" s="41">
        <v>4.5</v>
      </c>
      <c r="G16" s="45">
        <f t="shared" ref="G16:G27" si="3">F16/100</f>
        <v>4.4999999999999998E-2</v>
      </c>
      <c r="H16" s="41"/>
      <c r="I16" s="41"/>
      <c r="J16" s="41">
        <v>5</v>
      </c>
      <c r="K16" s="45">
        <f t="shared" ref="K16:K27" si="4">J16/100</f>
        <v>0.05</v>
      </c>
      <c r="L16" s="41"/>
      <c r="M16" s="41">
        <v>3.8</v>
      </c>
      <c r="N16" s="45">
        <f t="shared" ref="N16:N27" si="5">M16/100</f>
        <v>3.7999999999999999E-2</v>
      </c>
    </row>
    <row r="17" spans="1:14" ht="7.5" customHeight="1" x14ac:dyDescent="0.2">
      <c r="A17" s="43">
        <v>43132</v>
      </c>
      <c r="B17" s="46">
        <v>4.4000000000000004E-2</v>
      </c>
      <c r="C17" s="46">
        <v>0.05</v>
      </c>
      <c r="D17" s="46">
        <v>3.9E-2</v>
      </c>
      <c r="E17" s="41"/>
      <c r="F17" s="41">
        <v>4.4000000000000004</v>
      </c>
      <c r="G17" s="45">
        <f t="shared" si="3"/>
        <v>4.4000000000000004E-2</v>
      </c>
      <c r="H17" s="41"/>
      <c r="I17" s="41"/>
      <c r="J17" s="41">
        <v>5</v>
      </c>
      <c r="K17" s="45">
        <f t="shared" si="4"/>
        <v>0.05</v>
      </c>
      <c r="L17" s="41"/>
      <c r="M17" s="41">
        <v>3.9</v>
      </c>
      <c r="N17" s="45">
        <f t="shared" si="5"/>
        <v>3.9E-2</v>
      </c>
    </row>
    <row r="18" spans="1:14" ht="7.5" customHeight="1" x14ac:dyDescent="0.2">
      <c r="A18" s="43">
        <v>43160</v>
      </c>
      <c r="B18" s="46">
        <v>4.0999999999999995E-2</v>
      </c>
      <c r="C18" s="46">
        <v>4.5999999999999999E-2</v>
      </c>
      <c r="D18" s="46">
        <v>3.6000000000000004E-2</v>
      </c>
      <c r="E18" s="41"/>
      <c r="F18" s="41">
        <v>4.0999999999999996</v>
      </c>
      <c r="G18" s="45">
        <f t="shared" si="3"/>
        <v>4.0999999999999995E-2</v>
      </c>
      <c r="H18" s="41"/>
      <c r="I18" s="41"/>
      <c r="J18" s="41">
        <v>4.5999999999999996</v>
      </c>
      <c r="K18" s="45">
        <f t="shared" si="4"/>
        <v>4.5999999999999999E-2</v>
      </c>
      <c r="L18" s="41"/>
      <c r="M18" s="41">
        <v>3.6</v>
      </c>
      <c r="N18" s="45">
        <f t="shared" si="5"/>
        <v>3.6000000000000004E-2</v>
      </c>
    </row>
    <row r="19" spans="1:14" ht="7.5" customHeight="1" x14ac:dyDescent="0.2">
      <c r="A19" s="43">
        <v>43191</v>
      </c>
      <c r="B19" s="46">
        <v>3.7000000000000005E-2</v>
      </c>
      <c r="C19" s="46">
        <v>3.9E-2</v>
      </c>
      <c r="D19" s="46">
        <v>0.03</v>
      </c>
      <c r="E19" s="41"/>
      <c r="F19" s="41">
        <v>3.7</v>
      </c>
      <c r="G19" s="45">
        <f t="shared" si="3"/>
        <v>3.7000000000000005E-2</v>
      </c>
      <c r="H19" s="41"/>
      <c r="I19" s="41"/>
      <c r="J19" s="41">
        <v>3.9</v>
      </c>
      <c r="K19" s="45">
        <f t="shared" si="4"/>
        <v>3.9E-2</v>
      </c>
      <c r="L19" s="41"/>
      <c r="M19" s="41">
        <v>3</v>
      </c>
      <c r="N19" s="45">
        <f t="shared" si="5"/>
        <v>0.03</v>
      </c>
    </row>
    <row r="20" spans="1:14" ht="7.5" customHeight="1" x14ac:dyDescent="0.2">
      <c r="A20" s="43">
        <v>43221</v>
      </c>
      <c r="B20" s="46">
        <v>3.6000000000000004E-2</v>
      </c>
      <c r="C20" s="46">
        <v>3.9E-2</v>
      </c>
      <c r="D20" s="46">
        <v>3.1E-2</v>
      </c>
      <c r="E20" s="41"/>
      <c r="F20" s="41">
        <v>3.6</v>
      </c>
      <c r="G20" s="45">
        <f t="shared" si="3"/>
        <v>3.6000000000000004E-2</v>
      </c>
      <c r="H20" s="41"/>
      <c r="I20" s="41"/>
      <c r="J20" s="41">
        <v>3.9</v>
      </c>
      <c r="K20" s="45">
        <f t="shared" si="4"/>
        <v>3.9E-2</v>
      </c>
      <c r="L20" s="41"/>
      <c r="M20" s="41">
        <v>3.1</v>
      </c>
      <c r="N20" s="45">
        <f t="shared" si="5"/>
        <v>3.1E-2</v>
      </c>
    </row>
    <row r="21" spans="1:14" ht="7.5" customHeight="1" x14ac:dyDescent="0.2">
      <c r="A21" s="43">
        <v>43252</v>
      </c>
      <c r="B21" s="46">
        <v>4.2000000000000003E-2</v>
      </c>
      <c r="C21" s="46">
        <v>4.2999999999999997E-2</v>
      </c>
      <c r="D21" s="46">
        <v>3.6000000000000004E-2</v>
      </c>
      <c r="E21" s="41"/>
      <c r="F21" s="41">
        <v>4.2</v>
      </c>
      <c r="G21" s="45">
        <f t="shared" si="3"/>
        <v>4.2000000000000003E-2</v>
      </c>
      <c r="H21" s="41"/>
      <c r="I21" s="41"/>
      <c r="J21" s="41">
        <v>4.3</v>
      </c>
      <c r="K21" s="45">
        <f t="shared" si="4"/>
        <v>4.2999999999999997E-2</v>
      </c>
      <c r="L21" s="41"/>
      <c r="M21" s="41">
        <v>3.6</v>
      </c>
      <c r="N21" s="45">
        <f t="shared" si="5"/>
        <v>3.6000000000000004E-2</v>
      </c>
    </row>
    <row r="22" spans="1:14" ht="7.5" customHeight="1" x14ac:dyDescent="0.2">
      <c r="A22" s="43">
        <v>43282</v>
      </c>
      <c r="B22" s="46">
        <v>4.0999999999999995E-2</v>
      </c>
      <c r="C22" s="46">
        <v>4.5999999999999999E-2</v>
      </c>
      <c r="D22" s="46">
        <v>3.7000000000000005E-2</v>
      </c>
      <c r="E22" s="41"/>
      <c r="F22" s="41">
        <v>4.0999999999999996</v>
      </c>
      <c r="G22" s="45">
        <f t="shared" si="3"/>
        <v>4.0999999999999995E-2</v>
      </c>
      <c r="H22" s="41"/>
      <c r="I22" s="41"/>
      <c r="J22" s="41">
        <v>4.5999999999999996</v>
      </c>
      <c r="K22" s="45">
        <f t="shared" si="4"/>
        <v>4.5999999999999999E-2</v>
      </c>
      <c r="L22" s="41"/>
      <c r="M22" s="41">
        <v>3.7</v>
      </c>
      <c r="N22" s="45">
        <f t="shared" si="5"/>
        <v>3.7000000000000005E-2</v>
      </c>
    </row>
    <row r="23" spans="1:14" ht="7.5" customHeight="1" x14ac:dyDescent="0.2">
      <c r="A23" s="43">
        <v>43313</v>
      </c>
      <c r="B23" s="46">
        <v>3.9E-2</v>
      </c>
      <c r="C23" s="46">
        <v>4.2000000000000003E-2</v>
      </c>
      <c r="D23" s="46">
        <v>3.3000000000000002E-2</v>
      </c>
      <c r="E23" s="41"/>
      <c r="F23" s="41">
        <v>3.9</v>
      </c>
      <c r="G23" s="45">
        <f t="shared" si="3"/>
        <v>3.9E-2</v>
      </c>
      <c r="H23" s="41"/>
      <c r="I23" s="41"/>
      <c r="J23" s="41">
        <v>4.2</v>
      </c>
      <c r="K23" s="45">
        <f t="shared" si="4"/>
        <v>4.2000000000000003E-2</v>
      </c>
      <c r="L23" s="41"/>
      <c r="M23" s="41">
        <v>3.3</v>
      </c>
      <c r="N23" s="45">
        <f t="shared" si="5"/>
        <v>3.3000000000000002E-2</v>
      </c>
    </row>
    <row r="24" spans="1:14" ht="7.5" customHeight="1" x14ac:dyDescent="0.2">
      <c r="A24" s="43">
        <v>43344</v>
      </c>
      <c r="B24" s="46">
        <v>3.6000000000000004E-2</v>
      </c>
      <c r="C24" s="46">
        <v>3.7000000000000005E-2</v>
      </c>
      <c r="D24" s="46">
        <v>0.03</v>
      </c>
      <c r="E24" s="41"/>
      <c r="F24" s="41">
        <v>3.6</v>
      </c>
      <c r="G24" s="45">
        <f t="shared" si="3"/>
        <v>3.6000000000000004E-2</v>
      </c>
      <c r="H24" s="41"/>
      <c r="I24" s="41"/>
      <c r="J24" s="41">
        <v>3.7</v>
      </c>
      <c r="K24" s="45">
        <f t="shared" si="4"/>
        <v>3.7000000000000005E-2</v>
      </c>
      <c r="L24" s="41"/>
      <c r="M24" s="41">
        <v>3</v>
      </c>
      <c r="N24" s="45">
        <f t="shared" si="5"/>
        <v>0.03</v>
      </c>
    </row>
    <row r="25" spans="1:14" ht="7.5" customHeight="1" x14ac:dyDescent="0.2">
      <c r="A25" s="43">
        <v>43374</v>
      </c>
      <c r="B25" s="46">
        <v>3.5000000000000003E-2</v>
      </c>
      <c r="C25" s="46">
        <v>3.4000000000000002E-2</v>
      </c>
      <c r="D25" s="46">
        <v>2.7999999999999997E-2</v>
      </c>
      <c r="E25" s="41"/>
      <c r="F25" s="41">
        <v>3.5</v>
      </c>
      <c r="G25" s="45">
        <f t="shared" si="3"/>
        <v>3.5000000000000003E-2</v>
      </c>
      <c r="H25" s="41"/>
      <c r="I25" s="41"/>
      <c r="J25" s="41">
        <v>3.4</v>
      </c>
      <c r="K25" s="45">
        <f t="shared" si="4"/>
        <v>3.4000000000000002E-2</v>
      </c>
      <c r="L25" s="41"/>
      <c r="M25" s="41">
        <v>2.8</v>
      </c>
      <c r="N25" s="45">
        <f t="shared" si="5"/>
        <v>2.7999999999999997E-2</v>
      </c>
    </row>
    <row r="26" spans="1:14" ht="7.5" customHeight="1" x14ac:dyDescent="0.2">
      <c r="A26" s="43">
        <v>43405</v>
      </c>
      <c r="B26" s="46">
        <v>3.5000000000000003E-2</v>
      </c>
      <c r="C26" s="46">
        <v>3.2000000000000001E-2</v>
      </c>
      <c r="D26" s="46">
        <v>2.5000000000000001E-2</v>
      </c>
      <c r="E26" s="41"/>
      <c r="F26" s="41">
        <v>3.5</v>
      </c>
      <c r="G26" s="45">
        <f t="shared" si="3"/>
        <v>3.5000000000000003E-2</v>
      </c>
      <c r="H26" s="41"/>
      <c r="I26" s="41"/>
      <c r="J26" s="41">
        <v>3.2</v>
      </c>
      <c r="K26" s="45">
        <f t="shared" si="4"/>
        <v>3.2000000000000001E-2</v>
      </c>
      <c r="L26" s="41"/>
      <c r="M26" s="41">
        <v>2.5</v>
      </c>
      <c r="N26" s="45">
        <f t="shared" si="5"/>
        <v>2.5000000000000001E-2</v>
      </c>
    </row>
    <row r="27" spans="1:14" ht="7.5" customHeight="1" thickBot="1" x14ac:dyDescent="0.25">
      <c r="A27" s="47">
        <v>43435</v>
      </c>
      <c r="B27" s="49">
        <v>3.7000000000000005E-2</v>
      </c>
      <c r="C27" s="49">
        <v>3.5000000000000003E-2</v>
      </c>
      <c r="D27" s="49">
        <v>2.7000000000000003E-2</v>
      </c>
      <c r="E27" s="41"/>
      <c r="F27" s="48">
        <v>3.7</v>
      </c>
      <c r="G27" s="48">
        <f t="shared" si="3"/>
        <v>3.7000000000000005E-2</v>
      </c>
      <c r="H27" s="41"/>
      <c r="I27" s="41"/>
      <c r="J27" s="48">
        <v>3.5</v>
      </c>
      <c r="K27" s="48">
        <f t="shared" si="4"/>
        <v>3.5000000000000003E-2</v>
      </c>
      <c r="L27" s="41"/>
      <c r="M27" s="48">
        <v>2.7</v>
      </c>
      <c r="N27" s="48">
        <f t="shared" si="5"/>
        <v>2.7000000000000003E-2</v>
      </c>
    </row>
    <row r="28" spans="1:14" ht="7.5" customHeight="1" x14ac:dyDescent="0.2">
      <c r="A28" s="43">
        <v>43466</v>
      </c>
      <c r="B28" s="44">
        <v>4.4000000000000004E-2</v>
      </c>
      <c r="C28" s="44">
        <v>4.2999999999999997E-2</v>
      </c>
      <c r="D28" s="44">
        <v>3.4000000000000002E-2</v>
      </c>
      <c r="E28" s="41"/>
      <c r="F28" s="41">
        <v>4.4000000000000004</v>
      </c>
      <c r="G28" s="45">
        <f t="shared" ref="G28:G39" si="6">F28/100</f>
        <v>4.4000000000000004E-2</v>
      </c>
      <c r="H28" s="41"/>
      <c r="I28" s="41"/>
      <c r="J28" s="41">
        <v>4.3</v>
      </c>
      <c r="K28" s="45">
        <f t="shared" ref="K28:K39" si="7">J28/100</f>
        <v>4.2999999999999997E-2</v>
      </c>
      <c r="L28" s="41"/>
      <c r="M28" s="41">
        <v>3.4</v>
      </c>
      <c r="N28" s="45">
        <f t="shared" ref="N28:N39" si="8">M28/100</f>
        <v>3.4000000000000002E-2</v>
      </c>
    </row>
    <row r="29" spans="1:14" ht="7.5" customHeight="1" x14ac:dyDescent="0.2">
      <c r="A29" s="43">
        <v>43497</v>
      </c>
      <c r="B29" s="46">
        <v>4.0999999999999995E-2</v>
      </c>
      <c r="C29" s="46">
        <v>4.0999999999999995E-2</v>
      </c>
      <c r="D29" s="46">
        <v>3.3000000000000002E-2</v>
      </c>
      <c r="E29" s="41"/>
      <c r="F29" s="41">
        <v>4.0999999999999996</v>
      </c>
      <c r="G29" s="45">
        <f t="shared" si="6"/>
        <v>4.0999999999999995E-2</v>
      </c>
      <c r="H29" s="41"/>
      <c r="I29" s="41"/>
      <c r="J29" s="41">
        <v>4.0999999999999996</v>
      </c>
      <c r="K29" s="45">
        <f t="shared" si="7"/>
        <v>4.0999999999999995E-2</v>
      </c>
      <c r="L29" s="41"/>
      <c r="M29" s="41">
        <v>3.3</v>
      </c>
      <c r="N29" s="45">
        <f t="shared" si="8"/>
        <v>3.3000000000000002E-2</v>
      </c>
    </row>
    <row r="30" spans="1:14" ht="7.5" customHeight="1" x14ac:dyDescent="0.2">
      <c r="A30" s="43">
        <v>43525</v>
      </c>
      <c r="B30" s="46">
        <v>3.9E-2</v>
      </c>
      <c r="C30" s="46">
        <v>3.7000000000000005E-2</v>
      </c>
      <c r="D30" s="46">
        <v>0.03</v>
      </c>
      <c r="E30" s="41"/>
      <c r="F30" s="41">
        <v>3.9</v>
      </c>
      <c r="G30" s="45">
        <f t="shared" si="6"/>
        <v>3.9E-2</v>
      </c>
      <c r="H30" s="41"/>
      <c r="I30" s="41"/>
      <c r="J30" s="41">
        <v>3.7</v>
      </c>
      <c r="K30" s="45">
        <f t="shared" si="7"/>
        <v>3.7000000000000005E-2</v>
      </c>
      <c r="L30" s="41"/>
      <c r="M30" s="41">
        <v>3</v>
      </c>
      <c r="N30" s="45">
        <f t="shared" si="8"/>
        <v>0.03</v>
      </c>
    </row>
    <row r="31" spans="1:14" ht="7.5" customHeight="1" x14ac:dyDescent="0.2">
      <c r="A31" s="43">
        <v>43556</v>
      </c>
      <c r="B31" s="46">
        <v>3.3000000000000002E-2</v>
      </c>
      <c r="C31" s="46">
        <v>2.7999999999999997E-2</v>
      </c>
      <c r="D31" s="46">
        <v>2.2000000000000002E-2</v>
      </c>
      <c r="E31" s="41"/>
      <c r="F31" s="41">
        <v>3.3</v>
      </c>
      <c r="G31" s="45">
        <f t="shared" si="6"/>
        <v>3.3000000000000002E-2</v>
      </c>
      <c r="H31" s="41"/>
      <c r="I31" s="41"/>
      <c r="J31" s="41">
        <v>2.8</v>
      </c>
      <c r="K31" s="45">
        <f t="shared" si="7"/>
        <v>2.7999999999999997E-2</v>
      </c>
      <c r="L31" s="41"/>
      <c r="M31" s="41">
        <v>2.2000000000000002</v>
      </c>
      <c r="N31" s="45">
        <f t="shared" si="8"/>
        <v>2.2000000000000002E-2</v>
      </c>
    </row>
    <row r="32" spans="1:14" ht="7.5" customHeight="1" x14ac:dyDescent="0.2">
      <c r="A32" s="43">
        <v>43586</v>
      </c>
      <c r="B32" s="46">
        <v>3.4000000000000002E-2</v>
      </c>
      <c r="C32" s="46">
        <v>0.03</v>
      </c>
      <c r="D32" s="46">
        <v>2.4E-2</v>
      </c>
      <c r="E32" s="41"/>
      <c r="F32" s="41">
        <v>3.4</v>
      </c>
      <c r="G32" s="45">
        <f t="shared" si="6"/>
        <v>3.4000000000000002E-2</v>
      </c>
      <c r="H32" s="41"/>
      <c r="I32" s="41"/>
      <c r="J32" s="41">
        <v>3</v>
      </c>
      <c r="K32" s="45">
        <f t="shared" si="7"/>
        <v>0.03</v>
      </c>
      <c r="L32" s="41"/>
      <c r="M32" s="41">
        <v>2.4</v>
      </c>
      <c r="N32" s="45">
        <f t="shared" si="8"/>
        <v>2.4E-2</v>
      </c>
    </row>
    <row r="33" spans="1:14" ht="7.5" customHeight="1" x14ac:dyDescent="0.2">
      <c r="A33" s="43">
        <v>43617</v>
      </c>
      <c r="B33" s="46">
        <v>3.7999999999999999E-2</v>
      </c>
      <c r="C33" s="46">
        <v>3.3000000000000002E-2</v>
      </c>
      <c r="D33" s="46">
        <v>2.6000000000000002E-2</v>
      </c>
      <c r="E33" s="41"/>
      <c r="F33" s="41">
        <v>3.8</v>
      </c>
      <c r="G33" s="45">
        <f t="shared" si="6"/>
        <v>3.7999999999999999E-2</v>
      </c>
      <c r="H33" s="41"/>
      <c r="I33" s="41"/>
      <c r="J33" s="41">
        <v>3.3</v>
      </c>
      <c r="K33" s="45">
        <f t="shared" si="7"/>
        <v>3.3000000000000002E-2</v>
      </c>
      <c r="L33" s="41"/>
      <c r="M33" s="41">
        <v>2.6</v>
      </c>
      <c r="N33" s="45">
        <f t="shared" si="8"/>
        <v>2.6000000000000002E-2</v>
      </c>
    </row>
    <row r="34" spans="1:14" ht="7.5" customHeight="1" x14ac:dyDescent="0.2">
      <c r="A34" s="43">
        <v>43647</v>
      </c>
      <c r="B34" s="46">
        <v>0.04</v>
      </c>
      <c r="C34" s="46">
        <v>3.9E-2</v>
      </c>
      <c r="D34" s="46">
        <v>3.1E-2</v>
      </c>
      <c r="E34" s="41"/>
      <c r="F34" s="41">
        <v>4</v>
      </c>
      <c r="G34" s="45">
        <f t="shared" si="6"/>
        <v>0.04</v>
      </c>
      <c r="H34" s="41"/>
      <c r="I34" s="41"/>
      <c r="J34" s="41">
        <v>3.9</v>
      </c>
      <c r="K34" s="45">
        <f t="shared" si="7"/>
        <v>3.9E-2</v>
      </c>
      <c r="L34" s="41"/>
      <c r="M34" s="41">
        <v>3.1</v>
      </c>
      <c r="N34" s="45">
        <f t="shared" si="8"/>
        <v>3.1E-2</v>
      </c>
    </row>
    <row r="35" spans="1:14" ht="7.5" customHeight="1" x14ac:dyDescent="0.2">
      <c r="A35" s="43">
        <v>43678</v>
      </c>
      <c r="B35" s="46">
        <v>3.7999999999999999E-2</v>
      </c>
      <c r="C35" s="46">
        <v>3.7000000000000005E-2</v>
      </c>
      <c r="D35" s="46">
        <v>2.8999999999999998E-2</v>
      </c>
      <c r="E35" s="41"/>
      <c r="F35" s="41">
        <v>3.8</v>
      </c>
      <c r="G35" s="45">
        <f t="shared" si="6"/>
        <v>3.7999999999999999E-2</v>
      </c>
      <c r="H35" s="41"/>
      <c r="I35" s="41"/>
      <c r="J35" s="41">
        <v>3.7</v>
      </c>
      <c r="K35" s="45">
        <f t="shared" si="7"/>
        <v>3.7000000000000005E-2</v>
      </c>
      <c r="L35" s="41"/>
      <c r="M35" s="41">
        <v>2.9</v>
      </c>
      <c r="N35" s="45">
        <f t="shared" si="8"/>
        <v>2.8999999999999998E-2</v>
      </c>
    </row>
    <row r="36" spans="1:14" ht="7.5" customHeight="1" x14ac:dyDescent="0.2">
      <c r="A36" s="43">
        <v>43709</v>
      </c>
      <c r="B36" s="46">
        <v>3.3000000000000002E-2</v>
      </c>
      <c r="C36" s="46">
        <v>3.4000000000000002E-2</v>
      </c>
      <c r="D36" s="46">
        <v>2.7000000000000003E-2</v>
      </c>
      <c r="E36" s="41"/>
      <c r="F36" s="41">
        <v>3.3</v>
      </c>
      <c r="G36" s="45">
        <f t="shared" si="6"/>
        <v>3.3000000000000002E-2</v>
      </c>
      <c r="H36" s="41"/>
      <c r="I36" s="41"/>
      <c r="J36" s="41">
        <v>3.4</v>
      </c>
      <c r="K36" s="45">
        <f t="shared" si="7"/>
        <v>3.4000000000000002E-2</v>
      </c>
      <c r="L36" s="41"/>
      <c r="M36" s="41">
        <v>2.7</v>
      </c>
      <c r="N36" s="45">
        <f t="shared" si="8"/>
        <v>2.7000000000000003E-2</v>
      </c>
    </row>
    <row r="37" spans="1:14" ht="7.5" customHeight="1" x14ac:dyDescent="0.2">
      <c r="A37" s="43">
        <v>43739</v>
      </c>
      <c r="B37" s="46">
        <v>3.3000000000000002E-2</v>
      </c>
      <c r="C37" s="46">
        <v>3.4000000000000002E-2</v>
      </c>
      <c r="D37" s="46">
        <v>2.7000000000000003E-2</v>
      </c>
      <c r="E37" s="41"/>
      <c r="F37" s="41">
        <v>3.3</v>
      </c>
      <c r="G37" s="45">
        <f t="shared" si="6"/>
        <v>3.3000000000000002E-2</v>
      </c>
      <c r="H37" s="41"/>
      <c r="I37" s="41"/>
      <c r="J37" s="41">
        <v>3.4</v>
      </c>
      <c r="K37" s="45">
        <f t="shared" si="7"/>
        <v>3.4000000000000002E-2</v>
      </c>
      <c r="L37" s="41"/>
      <c r="M37" s="41">
        <v>2.7</v>
      </c>
      <c r="N37" s="45">
        <f t="shared" si="8"/>
        <v>2.7000000000000003E-2</v>
      </c>
    </row>
    <row r="38" spans="1:14" ht="7.5" customHeight="1" x14ac:dyDescent="0.2">
      <c r="A38" s="43">
        <v>43770</v>
      </c>
      <c r="B38" s="46">
        <v>3.3000000000000002E-2</v>
      </c>
      <c r="C38" s="46">
        <v>3.5000000000000003E-2</v>
      </c>
      <c r="D38" s="46">
        <v>2.7000000000000003E-2</v>
      </c>
      <c r="E38" s="41"/>
      <c r="F38" s="41">
        <v>3.3</v>
      </c>
      <c r="G38" s="45">
        <f t="shared" si="6"/>
        <v>3.3000000000000002E-2</v>
      </c>
      <c r="H38" s="41"/>
      <c r="I38" s="41"/>
      <c r="J38" s="41">
        <v>3.5</v>
      </c>
      <c r="K38" s="45">
        <f t="shared" si="7"/>
        <v>3.5000000000000003E-2</v>
      </c>
      <c r="L38" s="41"/>
      <c r="M38" s="41">
        <v>2.7</v>
      </c>
      <c r="N38" s="45">
        <f t="shared" si="8"/>
        <v>2.7000000000000003E-2</v>
      </c>
    </row>
    <row r="39" spans="1:14" ht="7.5" customHeight="1" thickBot="1" x14ac:dyDescent="0.25">
      <c r="A39" s="47">
        <v>43800</v>
      </c>
      <c r="B39" s="49">
        <v>3.4000000000000002E-2</v>
      </c>
      <c r="C39" s="49">
        <v>3.6000000000000004E-2</v>
      </c>
      <c r="D39" s="49">
        <v>2.7999999999999997E-2</v>
      </c>
      <c r="E39" s="41"/>
      <c r="F39" s="48">
        <v>3.4</v>
      </c>
      <c r="G39" s="48">
        <f t="shared" si="6"/>
        <v>3.4000000000000002E-2</v>
      </c>
      <c r="H39" s="41"/>
      <c r="I39" s="41"/>
      <c r="J39" s="48">
        <v>3.6</v>
      </c>
      <c r="K39" s="48">
        <f t="shared" si="7"/>
        <v>3.6000000000000004E-2</v>
      </c>
      <c r="L39" s="41"/>
      <c r="M39" s="48">
        <v>2.8</v>
      </c>
      <c r="N39" s="48">
        <f t="shared" si="8"/>
        <v>2.7999999999999997E-2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2014-05-13T15:44:38Z</cp:lastPrinted>
  <dcterms:created xsi:type="dcterms:W3CDTF">2005-06-02T18:46:41Z</dcterms:created>
  <dcterms:modified xsi:type="dcterms:W3CDTF">2020-04-30T20:52:34Z</dcterms:modified>
</cp:coreProperties>
</file>