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lanning_&amp;_Development\PLANNING BOARD\Long Range\Demographics Page\2024 ACS\"/>
    </mc:Choice>
  </mc:AlternateContent>
  <xr:revisionPtr revIDLastSave="0" documentId="13_ncr:1_{2B67E6AF-B47C-48BF-A9ED-4C788E9BCC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lue" sheetId="1" r:id="rId1"/>
  </sheets>
  <definedNames>
    <definedName name="_xlnm.Print_Area" localSheetId="0">Value!$A$1:$E$42</definedName>
    <definedName name="te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<sst xmlns="http://schemas.openxmlformats.org/spreadsheetml/2006/main" count="39" uniqueCount="39">
  <si>
    <t>Median Value</t>
  </si>
  <si>
    <t>% Change</t>
  </si>
  <si>
    <t>New Jersey</t>
  </si>
  <si>
    <t>For ACS methodology, see:</t>
  </si>
  <si>
    <t xml:space="preserve">For Accuracy of Data, see: </t>
  </si>
  <si>
    <t xml:space="preserve">                 Table: B25077</t>
  </si>
  <si>
    <t>https://www.census.gov/programs-surveys/acs/methodology.html</t>
  </si>
  <si>
    <t>https://www.census.gov/programs-surveys/acs/technical-documentation/code-lists.html</t>
  </si>
  <si>
    <t>County</t>
  </si>
  <si>
    <t>2019</t>
  </si>
  <si>
    <r>
      <t>NOTE: The 2020 ACS was canceled due to the impact of the COVID-19 pandemic, so the statistics for the most recent ACS were compared to the 2019 ACS</t>
    </r>
    <r>
      <rPr>
        <b/>
        <sz val="8"/>
        <rFont val="Arial"/>
        <family val="2"/>
      </rPr>
      <t>.</t>
    </r>
  </si>
  <si>
    <t>Data are based on a sample and are subject to sampling variability. The degree of uncertainty for an estimate arising from sampling variability is represented through the use of a margin of error, which may be relatively large for smaller geographies and population sub-groups. In addition to sampling variability, the ACS estimates are subject to nonsampling error.</t>
  </si>
  <si>
    <t>Atlantic</t>
  </si>
  <si>
    <t>Bergen</t>
  </si>
  <si>
    <t>Burlington</t>
  </si>
  <si>
    <t>Camden</t>
  </si>
  <si>
    <t>Cape May</t>
  </si>
  <si>
    <t>Cumberland</t>
  </si>
  <si>
    <t>Essex</t>
  </si>
  <si>
    <t>Gloucester</t>
  </si>
  <si>
    <t>Hudson</t>
  </si>
  <si>
    <t>Hunterdon</t>
  </si>
  <si>
    <t>Mercer</t>
  </si>
  <si>
    <t>Middlesex</t>
  </si>
  <si>
    <t>Monmouth</t>
  </si>
  <si>
    <t>Morris</t>
  </si>
  <si>
    <t>Ocean</t>
  </si>
  <si>
    <t>Passaic</t>
  </si>
  <si>
    <t>Salem</t>
  </si>
  <si>
    <t>Somerset</t>
  </si>
  <si>
    <t>Sussex</t>
  </si>
  <si>
    <t>Union</t>
  </si>
  <si>
    <t>Warren</t>
  </si>
  <si>
    <t>Median Value for Owner-Occupied Housing Units</t>
  </si>
  <si>
    <t>Prepared by the Morris County Office of Planning and Preservation</t>
  </si>
  <si>
    <t>Counties - 2019 and 2024</t>
  </si>
  <si>
    <t>2024</t>
  </si>
  <si>
    <t>SOURCE: U.S. Census Bureau, 2019 and 2024 American Community Survey</t>
  </si>
  <si>
    <t>Table Revised: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</si>
</sst>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"/>
  </numFmts>
  <fonts count="8" x14ac:knownFonts="1">
    <font>
      <sz val="10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3CCEB"/>
        <bgColor rgb="FF83CCEB"/>
      </patternFill>
    </fill>
    <fill>
      <patternFill patternType="solid">
        <fgColor rgb="FFDAE9F8"/>
        <bgColor rgb="FFC0E6F5"/>
      </patternFill>
    </fill>
    <fill>
      <patternFill patternType="solid">
        <fgColor rgb="FF156082"/>
        <bgColor rgb="FF156082"/>
      </patternFill>
    </fill>
  </fills>
  <borders count="20">
    <border>
      <left/>
      <right/>
      <top/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>
      <protection locked="0"/>
    </xf>
  </cellStyleXfs>
  <cellXfs count="42">
    <xf numFmtId="0" fontId="0" fillId="0" borderId="0" xfId="0"/>
    <xf numFmtId="0" fontId="5" fillId="0" borderId="0" xfId="0" applyFont="1" applyAlignment="1">
      <alignment horizontal="left" wrapText="1"/>
    </xf>
    <xf numFmtId="0" fontId="3" fillId="0" borderId="0" xfId="0" applyFont="1"/>
    <xf numFmtId="0" fontId="0" fillId="0" borderId="0" xfId="0" applyAlignment="1">
      <alignment vertical="center"/>
    </xf>
    <xf numFmtId="0" fontId="5" fillId="0" borderId="0" xfId="0" applyFont="1"/>
    <xf numFmtId="3" fontId="6" fillId="0" borderId="0" xfId="1" applyNumberFormat="1" applyFont="1" applyProtection="1"/>
    <xf numFmtId="3" fontId="0" fillId="0" borderId="0" xfId="0" applyNumberFormat="1"/>
    <xf numFmtId="0" fontId="5" fillId="0" borderId="0" xfId="0" applyFont="1" applyAlignment="1">
      <alignment wrapText="1"/>
    </xf>
    <xf numFmtId="164" fontId="0" fillId="3" borderId="1" xfId="0" applyNumberFormat="1" applyFill="1" applyBorder="1"/>
    <xf numFmtId="164" fontId="0" fillId="2" borderId="1" xfId="0" applyNumberFormat="1" applyFill="1" applyBorder="1"/>
    <xf numFmtId="164" fontId="4" fillId="3" borderId="1" xfId="0" applyNumberFormat="1" applyFont="1" applyFill="1" applyBorder="1"/>
    <xf numFmtId="0" fontId="0" fillId="3" borderId="3" xfId="0" applyFill="1" applyBorder="1"/>
    <xf numFmtId="0" fontId="0" fillId="2" borderId="3" xfId="0" applyFill="1" applyBorder="1"/>
    <xf numFmtId="0" fontId="4" fillId="3" borderId="3" xfId="0" applyFont="1" applyFill="1" applyBorder="1"/>
    <xf numFmtId="0" fontId="0" fillId="2" borderId="4" xfId="0" applyFill="1" applyBorder="1"/>
    <xf numFmtId="164" fontId="0" fillId="2" borderId="6" xfId="0" applyNumberFormat="1" applyFill="1" applyBorder="1"/>
    <xf numFmtId="0" fontId="0" fillId="2" borderId="7" xfId="0" applyFill="1" applyBorder="1"/>
    <xf numFmtId="164" fontId="0" fillId="2" borderId="8" xfId="0" applyNumberFormat="1" applyFill="1" applyBorder="1"/>
    <xf numFmtId="0" fontId="7" fillId="4" borderId="12" xfId="0" quotePrefix="1" applyFont="1" applyFill="1" applyBorder="1" applyAlignment="1">
      <alignment horizontal="center" vertical="center"/>
    </xf>
    <xf numFmtId="0" fontId="7" fillId="4" borderId="13" xfId="0" quotePrefix="1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165" fontId="0" fillId="2" borderId="9" xfId="0" applyNumberFormat="1" applyFill="1" applyBorder="1"/>
    <xf numFmtId="165" fontId="0" fillId="3" borderId="15" xfId="0" applyNumberFormat="1" applyFill="1" applyBorder="1"/>
    <xf numFmtId="165" fontId="0" fillId="2" borderId="15" xfId="0" applyNumberFormat="1" applyFill="1" applyBorder="1"/>
    <xf numFmtId="165" fontId="4" fillId="3" borderId="15" xfId="0" applyNumberFormat="1" applyFont="1" applyFill="1" applyBorder="1"/>
    <xf numFmtId="165" fontId="0" fillId="2" borderId="12" xfId="0" applyNumberFormat="1" applyFill="1" applyBorder="1"/>
    <xf numFmtId="165" fontId="0" fillId="2" borderId="10" xfId="0" applyNumberFormat="1" applyFill="1" applyBorder="1"/>
    <xf numFmtId="165" fontId="0" fillId="3" borderId="18" xfId="0" applyNumberFormat="1" applyFill="1" applyBorder="1"/>
    <xf numFmtId="165" fontId="0" fillId="2" borderId="18" xfId="0" applyNumberFormat="1" applyFill="1" applyBorder="1"/>
    <xf numFmtId="165" fontId="4" fillId="3" borderId="18" xfId="0" applyNumberFormat="1" applyFont="1" applyFill="1" applyBorder="1"/>
    <xf numFmtId="165" fontId="0" fillId="2" borderId="13" xfId="0" applyNumberFormat="1" applyFill="1" applyBorder="1"/>
    <xf numFmtId="0" fontId="4" fillId="3" borderId="5" xfId="0" applyFont="1" applyFill="1" applyBorder="1"/>
    <xf numFmtId="165" fontId="4" fillId="3" borderId="16" xfId="0" applyNumberFormat="1" applyFont="1" applyFill="1" applyBorder="1"/>
    <xf numFmtId="165" fontId="4" fillId="3" borderId="19" xfId="0" applyNumberFormat="1" applyFont="1" applyFill="1" applyBorder="1"/>
    <xf numFmtId="164" fontId="4" fillId="3" borderId="17" xfId="0" applyNumberFormat="1" applyFont="1" applyFill="1" applyBorder="1"/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56082"/>
      <color rgb="FFC0E6F5"/>
      <color rgb="FFDAE9F8"/>
      <color rgb="FF83CCEB"/>
      <color rgb="FF83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34</xdr:row>
      <xdr:rowOff>9525</xdr:rowOff>
    </xdr:from>
    <xdr:to>
      <xdr:col>3</xdr:col>
      <xdr:colOff>897255</xdr:colOff>
      <xdr:row>38</xdr:row>
      <xdr:rowOff>1905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708A61-83CB-F4B0-1197-665659958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175" y="6162675"/>
          <a:ext cx="640080" cy="640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ensus.gov/programs-surveys/acs/technical-documentation/code-lists.html" TargetMode="External"/><Relationship Id="rId1" Type="http://schemas.openxmlformats.org/officeDocument/2006/relationships/hyperlink" Target="https://www.census.gov/programs-surveys/acs/methodology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zoomScaleNormal="100" workbookViewId="0">
      <selection activeCell="M16" sqref="M16"/>
    </sheetView>
  </sheetViews>
  <sheetFormatPr defaultRowHeight="12.75" x14ac:dyDescent="0.2"/>
  <cols>
    <col min="1" max="1" width="17.7109375" customWidth="1"/>
    <col min="2" max="4" width="14" customWidth="1"/>
    <col min="5" max="6" width="9.140625" customWidth="1"/>
  </cols>
  <sheetData>
    <row r="1" spans="1:7" ht="18" customHeight="1" x14ac:dyDescent="0.25">
      <c r="A1" s="35" t="s">
        <v>33</v>
      </c>
      <c r="B1" s="35"/>
      <c r="C1" s="35"/>
      <c r="D1" s="35"/>
      <c r="E1" s="35"/>
      <c r="F1" s="35"/>
      <c r="G1" s="35"/>
    </row>
    <row r="2" spans="1:7" ht="18" x14ac:dyDescent="0.25">
      <c r="A2" s="35" t="s">
        <v>35</v>
      </c>
      <c r="B2" s="35"/>
      <c r="C2" s="35"/>
      <c r="D2" s="35"/>
      <c r="E2" s="35"/>
    </row>
    <row r="3" spans="1:7" ht="4.5" customHeight="1" thickBot="1" x14ac:dyDescent="0.3">
      <c r="A3" s="2"/>
      <c r="B3" s="2"/>
    </row>
    <row r="4" spans="1:7" ht="12.75" customHeight="1" thickTop="1" x14ac:dyDescent="0.2">
      <c r="A4" s="40" t="s">
        <v>8</v>
      </c>
      <c r="B4" s="37" t="s">
        <v>0</v>
      </c>
      <c r="C4" s="38"/>
      <c r="D4" s="39"/>
    </row>
    <row r="5" spans="1:7" ht="13.5" customHeight="1" thickBot="1" x14ac:dyDescent="0.25">
      <c r="A5" s="41"/>
      <c r="B5" s="18" t="s">
        <v>9</v>
      </c>
      <c r="C5" s="19" t="s">
        <v>36</v>
      </c>
      <c r="D5" s="20" t="s">
        <v>1</v>
      </c>
    </row>
    <row r="6" spans="1:7" ht="13.5" thickTop="1" x14ac:dyDescent="0.2">
      <c r="A6" s="16" t="s">
        <v>12</v>
      </c>
      <c r="B6" s="21">
        <v>214900</v>
      </c>
      <c r="C6" s="26">
        <v>325400</v>
      </c>
      <c r="D6" s="17">
        <f t="shared" ref="D6:D27" si="0">(C6-B6)/B6</f>
        <v>0.51419264774313633</v>
      </c>
    </row>
    <row r="7" spans="1:7" x14ac:dyDescent="0.2">
      <c r="A7" s="11" t="s">
        <v>13</v>
      </c>
      <c r="B7" s="22">
        <v>479300</v>
      </c>
      <c r="C7" s="27">
        <v>655400</v>
      </c>
      <c r="D7" s="8">
        <f t="shared" si="0"/>
        <v>0.36741080742749843</v>
      </c>
    </row>
    <row r="8" spans="1:7" x14ac:dyDescent="0.2">
      <c r="A8" s="12" t="s">
        <v>14</v>
      </c>
      <c r="B8" s="23">
        <v>262400</v>
      </c>
      <c r="C8" s="28">
        <v>383500</v>
      </c>
      <c r="D8" s="9">
        <f t="shared" si="0"/>
        <v>0.46150914634146339</v>
      </c>
    </row>
    <row r="9" spans="1:7" x14ac:dyDescent="0.2">
      <c r="A9" s="11" t="s">
        <v>15</v>
      </c>
      <c r="B9" s="22">
        <v>206500</v>
      </c>
      <c r="C9" s="27">
        <v>334900</v>
      </c>
      <c r="D9" s="8">
        <f t="shared" si="0"/>
        <v>0.6217917675544794</v>
      </c>
    </row>
    <row r="10" spans="1:7" x14ac:dyDescent="0.2">
      <c r="A10" s="12" t="s">
        <v>16</v>
      </c>
      <c r="B10" s="23">
        <v>320900</v>
      </c>
      <c r="C10" s="28">
        <v>472800</v>
      </c>
      <c r="D10" s="9">
        <f t="shared" si="0"/>
        <v>0.47335618572764099</v>
      </c>
    </row>
    <row r="11" spans="1:7" x14ac:dyDescent="0.2">
      <c r="A11" s="11" t="s">
        <v>17</v>
      </c>
      <c r="B11" s="22">
        <v>164900</v>
      </c>
      <c r="C11" s="27">
        <v>249900</v>
      </c>
      <c r="D11" s="8">
        <f t="shared" si="0"/>
        <v>0.51546391752577314</v>
      </c>
    </row>
    <row r="12" spans="1:7" x14ac:dyDescent="0.2">
      <c r="A12" s="12" t="s">
        <v>18</v>
      </c>
      <c r="B12" s="23">
        <v>400400</v>
      </c>
      <c r="C12" s="28">
        <v>578200</v>
      </c>
      <c r="D12" s="9">
        <f t="shared" si="0"/>
        <v>0.44405594405594406</v>
      </c>
    </row>
    <row r="13" spans="1:7" x14ac:dyDescent="0.2">
      <c r="A13" s="11" t="s">
        <v>19</v>
      </c>
      <c r="B13" s="22">
        <v>222800</v>
      </c>
      <c r="C13" s="27">
        <v>347700</v>
      </c>
      <c r="D13" s="8">
        <f t="shared" si="0"/>
        <v>0.5605924596050269</v>
      </c>
    </row>
    <row r="14" spans="1:7" x14ac:dyDescent="0.2">
      <c r="A14" s="12" t="s">
        <v>20</v>
      </c>
      <c r="B14" s="23">
        <v>421600</v>
      </c>
      <c r="C14" s="28">
        <v>575800</v>
      </c>
      <c r="D14" s="9">
        <f t="shared" si="0"/>
        <v>0.36574952561669827</v>
      </c>
    </row>
    <row r="15" spans="1:7" x14ac:dyDescent="0.2">
      <c r="A15" s="11" t="s">
        <v>21</v>
      </c>
      <c r="B15" s="22">
        <v>423600</v>
      </c>
      <c r="C15" s="27">
        <v>547300</v>
      </c>
      <c r="D15" s="8">
        <f t="shared" si="0"/>
        <v>0.29202077431539186</v>
      </c>
    </row>
    <row r="16" spans="1:7" x14ac:dyDescent="0.2">
      <c r="A16" s="12" t="s">
        <v>22</v>
      </c>
      <c r="B16" s="23">
        <v>291600</v>
      </c>
      <c r="C16" s="28">
        <v>436500</v>
      </c>
      <c r="D16" s="9">
        <f t="shared" si="0"/>
        <v>0.49691358024691357</v>
      </c>
    </row>
    <row r="17" spans="1:7" x14ac:dyDescent="0.2">
      <c r="A17" s="11" t="s">
        <v>23</v>
      </c>
      <c r="B17" s="22">
        <v>359000</v>
      </c>
      <c r="C17" s="27">
        <v>518600</v>
      </c>
      <c r="D17" s="8">
        <f t="shared" si="0"/>
        <v>0.4445682451253482</v>
      </c>
    </row>
    <row r="18" spans="1:7" x14ac:dyDescent="0.2">
      <c r="A18" s="12" t="s">
        <v>24</v>
      </c>
      <c r="B18" s="23">
        <v>445000</v>
      </c>
      <c r="C18" s="28">
        <v>674100</v>
      </c>
      <c r="D18" s="9">
        <f t="shared" si="0"/>
        <v>0.5148314606741573</v>
      </c>
    </row>
    <row r="19" spans="1:7" x14ac:dyDescent="0.2">
      <c r="A19" s="13" t="s">
        <v>25</v>
      </c>
      <c r="B19" s="24">
        <v>481000</v>
      </c>
      <c r="C19" s="29">
        <v>639200</v>
      </c>
      <c r="D19" s="10">
        <f t="shared" si="0"/>
        <v>0.32889812889812892</v>
      </c>
    </row>
    <row r="20" spans="1:7" x14ac:dyDescent="0.2">
      <c r="A20" s="12" t="s">
        <v>26</v>
      </c>
      <c r="B20" s="23">
        <v>292100</v>
      </c>
      <c r="C20" s="28">
        <v>452900</v>
      </c>
      <c r="D20" s="9">
        <f t="shared" si="0"/>
        <v>0.55049640534063682</v>
      </c>
    </row>
    <row r="21" spans="1:7" x14ac:dyDescent="0.2">
      <c r="A21" s="11" t="s">
        <v>27</v>
      </c>
      <c r="B21" s="22">
        <v>360100</v>
      </c>
      <c r="C21" s="27">
        <v>483900</v>
      </c>
      <c r="D21" s="8">
        <f t="shared" si="0"/>
        <v>0.34379339072479864</v>
      </c>
    </row>
    <row r="22" spans="1:7" x14ac:dyDescent="0.2">
      <c r="A22" s="12" t="s">
        <v>28</v>
      </c>
      <c r="B22" s="23">
        <v>183800</v>
      </c>
      <c r="C22" s="28">
        <v>275900</v>
      </c>
      <c r="D22" s="9">
        <f t="shared" si="0"/>
        <v>0.50108813928182805</v>
      </c>
    </row>
    <row r="23" spans="1:7" x14ac:dyDescent="0.2">
      <c r="A23" s="11" t="s">
        <v>29</v>
      </c>
      <c r="B23" s="22">
        <v>440800</v>
      </c>
      <c r="C23" s="27">
        <v>600700</v>
      </c>
      <c r="D23" s="8">
        <f t="shared" si="0"/>
        <v>0.36274954627949185</v>
      </c>
    </row>
    <row r="24" spans="1:7" x14ac:dyDescent="0.2">
      <c r="A24" s="12" t="s">
        <v>30</v>
      </c>
      <c r="B24" s="23">
        <v>279600</v>
      </c>
      <c r="C24" s="28">
        <v>415800</v>
      </c>
      <c r="D24" s="9">
        <f t="shared" si="0"/>
        <v>0.48712446351931332</v>
      </c>
    </row>
    <row r="25" spans="1:7" x14ac:dyDescent="0.2">
      <c r="A25" s="11" t="s">
        <v>31</v>
      </c>
      <c r="B25" s="22">
        <v>380100</v>
      </c>
      <c r="C25" s="27">
        <v>610600</v>
      </c>
      <c r="D25" s="8">
        <f t="shared" si="0"/>
        <v>0.60641936332544066</v>
      </c>
    </row>
    <row r="26" spans="1:7" ht="13.5" thickBot="1" x14ac:dyDescent="0.25">
      <c r="A26" s="14" t="s">
        <v>32</v>
      </c>
      <c r="B26" s="25">
        <v>262300</v>
      </c>
      <c r="C26" s="30">
        <v>373900</v>
      </c>
      <c r="D26" s="15">
        <f t="shared" si="0"/>
        <v>0.42546702249332824</v>
      </c>
    </row>
    <row r="27" spans="1:7" s="3" customFormat="1" ht="15.75" customHeight="1" thickTop="1" thickBot="1" x14ac:dyDescent="0.25">
      <c r="A27" s="31" t="s">
        <v>2</v>
      </c>
      <c r="B27" s="32">
        <v>348800</v>
      </c>
      <c r="C27" s="33">
        <v>496000</v>
      </c>
      <c r="D27" s="34">
        <f t="shared" si="0"/>
        <v>0.42201834862385323</v>
      </c>
      <c r="G27"/>
    </row>
    <row r="28" spans="1:7" ht="4.5" customHeight="1" thickTop="1" x14ac:dyDescent="0.2"/>
    <row r="29" spans="1:7" x14ac:dyDescent="0.2">
      <c r="A29" s="4" t="s">
        <v>37</v>
      </c>
      <c r="B29" s="4"/>
    </row>
    <row r="30" spans="1:7" x14ac:dyDescent="0.2">
      <c r="A30" s="4" t="s">
        <v>5</v>
      </c>
      <c r="B30" s="4"/>
    </row>
    <row r="31" spans="1:7" ht="4.5" customHeight="1" x14ac:dyDescent="0.2"/>
    <row r="32" spans="1:7" ht="34.5" customHeight="1" x14ac:dyDescent="0.2">
      <c r="A32" s="36" t="s">
        <v>10</v>
      </c>
      <c r="B32" s="36"/>
      <c r="C32" s="36"/>
      <c r="D32" s="36"/>
      <c r="E32" s="7"/>
      <c r="F32" s="7"/>
    </row>
    <row r="33" spans="1:6" ht="4.5" customHeight="1" x14ac:dyDescent="0.2">
      <c r="A33" s="1"/>
      <c r="B33" s="1"/>
      <c r="C33" s="1"/>
      <c r="D33" s="1"/>
      <c r="E33" s="1"/>
      <c r="F33" s="1"/>
    </row>
    <row r="34" spans="1:6" ht="60" customHeight="1" x14ac:dyDescent="0.2">
      <c r="A34" s="36" t="s">
        <v>11</v>
      </c>
      <c r="B34" s="36"/>
      <c r="C34" s="36"/>
      <c r="D34" s="36"/>
      <c r="E34" s="7"/>
      <c r="F34" s="7"/>
    </row>
    <row r="35" spans="1:6" ht="12.75" customHeight="1" x14ac:dyDescent="0.2">
      <c r="A35" s="1"/>
      <c r="B35" s="1"/>
      <c r="C35" s="1"/>
      <c r="D35" s="1"/>
      <c r="E35" s="7"/>
      <c r="F35" s="7"/>
    </row>
    <row r="36" spans="1:6" x14ac:dyDescent="0.2">
      <c r="A36" s="4" t="s">
        <v>3</v>
      </c>
      <c r="E36" s="6"/>
    </row>
    <row r="37" spans="1:6" x14ac:dyDescent="0.2">
      <c r="A37" s="5" t="s">
        <v>6</v>
      </c>
      <c r="C37" s="5"/>
      <c r="E37" s="6"/>
    </row>
    <row r="38" spans="1:6" x14ac:dyDescent="0.2">
      <c r="A38" s="4" t="s">
        <v>4</v>
      </c>
      <c r="E38" s="6"/>
    </row>
    <row r="39" spans="1:6" x14ac:dyDescent="0.2">
      <c r="A39" s="5" t="s">
        <v>7</v>
      </c>
      <c r="C39" s="5"/>
      <c r="E39" s="6"/>
    </row>
    <row r="40" spans="1:6" ht="4.5" customHeight="1" x14ac:dyDescent="0.2"/>
    <row r="41" spans="1:6" x14ac:dyDescent="0.2">
      <c r="A41" s="4" t="s">
        <v>34</v>
      </c>
    </row>
    <row r="42" spans="1:6" x14ac:dyDescent="0.2">
      <c r="A42" s="4" t="s">
        <v>38</v>
      </c>
    </row>
  </sheetData>
  <mergeCells count="6">
    <mergeCell ref="A1:G1"/>
    <mergeCell ref="A32:D32"/>
    <mergeCell ref="A34:D34"/>
    <mergeCell ref="B4:D4"/>
    <mergeCell ref="A4:A5"/>
    <mergeCell ref="A2:E2"/>
  </mergeCells>
  <hyperlinks>
    <hyperlink ref="A37" r:id="rId1" xr:uid="{00000000-0004-0000-0000-000000000000}"/>
    <hyperlink ref="A39" r:id="rId2" xr:uid="{00000000-0004-0000-0000-000001000000}"/>
  </hyperlinks>
  <printOptions horizontalCentered="1"/>
  <pageMargins left="1" right="0.25" top="1" bottom="1" header="0.5" footer="0.5"/>
  <pageSetup orientation="portrait" r:id="rId3"/>
  <headerFooter alignWithMargins="0"/>
  <ignoredErrors>
    <ignoredError sqref="B5" numberStoredAsText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Value</vt:lpstr>
      <vt:lpstr>Value!Print_Area</vt:lpstr>
    </vt:vector>
  </TitlesOfParts>
  <Manager/>
  <Company>County of Morris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Kevin Sitlick</dc:subject>
  <dc:creator>ksitlick@co.morris.nj.us</dc:creator>
  <cp:keywords/>
  <dc:description/>
  <cp:lastModifiedBy>Sitlick, Kevin</cp:lastModifiedBy>
  <cp:lastPrinted>2023-09-28T18:52:38Z</cp:lastPrinted>
  <dcterms:created xsi:type="dcterms:W3CDTF">2011-01-13T20:17:27Z</dcterms:created>
  <dcterms:modified xsi:type="dcterms:W3CDTF">2025-09-16T19:27:15Z</dcterms:modified>
  <cp:category/>
</cp:coreProperties>
</file>