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W:\Planning_&amp;_Development\PLANNING BOARD\Long Range\Demographics Page\2023-2019 ACS\"/>
    </mc:Choice>
  </mc:AlternateContent>
  <xr:revisionPtr revIDLastSave="0" documentId="13_ncr:1_{A9C75F44-FDA4-453A-A6AD-3AF67C936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e" sheetId="1" r:id="rId1"/>
  </sheets>
  <definedNames>
    <definedName name="_xlnm.Print_Area" localSheetId="0">Value!$A$1:$E$58</definedName>
    <definedName name="te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<sst xmlns="http://schemas.openxmlformats.org/spreadsheetml/2006/main" count="56" uniqueCount="56">
  <si>
    <t>Municipality</t>
  </si>
  <si>
    <t>Median Value</t>
  </si>
  <si>
    <t>% Change</t>
  </si>
  <si>
    <t xml:space="preserve">Boonton </t>
  </si>
  <si>
    <t>Boonton Twp.</t>
  </si>
  <si>
    <t xml:space="preserve">Butler </t>
  </si>
  <si>
    <t>Chatham Boro.</t>
  </si>
  <si>
    <t>Chatham Twp.</t>
  </si>
  <si>
    <t>Chester Boro.</t>
  </si>
  <si>
    <t>Chester Twp.</t>
  </si>
  <si>
    <t>Denville</t>
  </si>
  <si>
    <t>Dover</t>
  </si>
  <si>
    <t>East Hanover</t>
  </si>
  <si>
    <t>Florham Park</t>
  </si>
  <si>
    <t xml:space="preserve">Hanover </t>
  </si>
  <si>
    <t>Harding</t>
  </si>
  <si>
    <t xml:space="preserve">Jefferson </t>
  </si>
  <si>
    <t>Kinnelon</t>
  </si>
  <si>
    <t>Lincoln Park</t>
  </si>
  <si>
    <t xml:space="preserve">Long Hill </t>
  </si>
  <si>
    <t>Madison</t>
  </si>
  <si>
    <t>Mendham Boro.</t>
  </si>
  <si>
    <t>Mendham Twp.</t>
  </si>
  <si>
    <t>Mine Hill</t>
  </si>
  <si>
    <t>Montville</t>
  </si>
  <si>
    <t>Morris Twp.</t>
  </si>
  <si>
    <t>Morris Plains</t>
  </si>
  <si>
    <t xml:space="preserve">Morristown </t>
  </si>
  <si>
    <t>Mountain Lakes</t>
  </si>
  <si>
    <t>Mount Arlington</t>
  </si>
  <si>
    <t>Mount Olive</t>
  </si>
  <si>
    <t>Netcong</t>
  </si>
  <si>
    <t>Parsippany</t>
  </si>
  <si>
    <t>Pequannock</t>
  </si>
  <si>
    <t xml:space="preserve">Randolph </t>
  </si>
  <si>
    <t>Riverdale</t>
  </si>
  <si>
    <t>Rockaway Boro.</t>
  </si>
  <si>
    <t>Rockaway Twp.</t>
  </si>
  <si>
    <t>Roxbury</t>
  </si>
  <si>
    <t>Victory Gardens</t>
  </si>
  <si>
    <t>Washington</t>
  </si>
  <si>
    <t>Wharton</t>
  </si>
  <si>
    <t>Morris County</t>
  </si>
  <si>
    <t>New Jersey</t>
  </si>
  <si>
    <t>For ACS methodology, see:</t>
  </si>
  <si>
    <t xml:space="preserve">For Accuracy of Data, see: </t>
  </si>
  <si>
    <t>http://www.census.gov/programs-surveys/acs/methodology.html</t>
  </si>
  <si>
    <t>http://census.gov/programs-surveys/acs/technical-documentation/code-lists.html</t>
  </si>
  <si>
    <t xml:space="preserve">                 Table: B25077</t>
  </si>
  <si>
    <t>Data are based on a sample and are subject to sampling variability. The degree of uncertainty for an estimate arising from sampling variability is represented through the use of a margin of error, which may be relatively large for smaller geographies and population sub-groups. In addition to sampling variability, the ACS estimates are subject to nonsampling error.</t>
  </si>
  <si>
    <t>Prepared by the Morris County Office of Planning and Preservation</t>
  </si>
  <si>
    <t>Median Value for Owner-Occupied Housing Units - Municipalities,           2014 - 2018 and 2019 - 2023 (Five-Year Estimates)</t>
  </si>
  <si>
    <t>2014 - 2018</t>
  </si>
  <si>
    <t>2019 - 2023</t>
  </si>
  <si>
    <t>SOURCE: U.S. Census Bureau, 2014 - 2018 and 2019 - 2023 American Community Survey</t>
  </si>
  <si>
    <t>Table Revised: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</si>
</sst>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9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9F8"/>
        <bgColor rgb="FFC0E6F5"/>
      </patternFill>
    </fill>
    <fill>
      <patternFill patternType="solid">
        <fgColor rgb="FF83CCEB"/>
        <bgColor rgb="FF83CCEB"/>
      </patternFill>
    </fill>
    <fill>
      <patternFill patternType="solid">
        <fgColor rgb="FF156082"/>
        <bgColor rgb="FF156082"/>
      </patternFill>
    </fill>
  </fills>
  <borders count="2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>
      <protection locked="0"/>
    </xf>
    <xf numFmtId="0" fontId="7" fillId="0" borderId="0"/>
  </cellStyleXfs>
  <cellXfs count="42">
    <xf numFmtId="0" fontId="0" fillId="0" borderId="0" xfId="0"/>
    <xf numFmtId="0" fontId="5" fillId="0" borderId="0" xfId="0" applyFont="1" applyAlignment="1">
      <alignment horizontal="left" wrapText="1"/>
    </xf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165" fontId="0" fillId="0" borderId="0" xfId="0" applyNumberFormat="1"/>
    <xf numFmtId="3" fontId="6" fillId="0" borderId="0" xfId="1" applyNumberFormat="1" applyFont="1" applyProtection="1"/>
    <xf numFmtId="3" fontId="0" fillId="0" borderId="0" xfId="0" applyNumberForma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4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3" borderId="3" xfId="0" applyFill="1" applyBorder="1"/>
    <xf numFmtId="0" fontId="0" fillId="3" borderId="4" xfId="0" applyFill="1" applyBorder="1"/>
    <xf numFmtId="0" fontId="4" fillId="2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0" fillId="3" borderId="6" xfId="0" applyFill="1" applyBorder="1"/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quotePrefix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0" fillId="3" borderId="7" xfId="0" applyNumberFormat="1" applyFill="1" applyBorder="1"/>
    <xf numFmtId="165" fontId="0" fillId="3" borderId="8" xfId="0" applyNumberFormat="1" applyFill="1" applyBorder="1"/>
    <xf numFmtId="164" fontId="0" fillId="3" borderId="9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4" fontId="0" fillId="2" borderId="15" xfId="0" applyNumberFormat="1" applyFill="1" applyBorder="1"/>
    <xf numFmtId="165" fontId="0" fillId="3" borderId="13" xfId="0" applyNumberFormat="1" applyFill="1" applyBorder="1"/>
    <xf numFmtId="165" fontId="0" fillId="3" borderId="14" xfId="0" applyNumberFormat="1" applyFill="1" applyBorder="1"/>
    <xf numFmtId="164" fontId="0" fillId="3" borderId="15" xfId="0" applyNumberFormat="1" applyFill="1" applyBorder="1"/>
    <xf numFmtId="165" fontId="0" fillId="3" borderId="16" xfId="0" applyNumberFormat="1" applyFill="1" applyBorder="1"/>
    <xf numFmtId="165" fontId="0" fillId="3" borderId="17" xfId="0" applyNumberFormat="1" applyFill="1" applyBorder="1"/>
    <xf numFmtId="164" fontId="0" fillId="3" borderId="18" xfId="0" applyNumberFormat="1" applyFill="1" applyBorder="1"/>
    <xf numFmtId="165" fontId="4" fillId="2" borderId="19" xfId="0" applyNumberFormat="1" applyFont="1" applyFill="1" applyBorder="1" applyAlignment="1">
      <alignment vertical="center"/>
    </xf>
    <xf numFmtId="165" fontId="4" fillId="2" borderId="20" xfId="0" applyNumberFormat="1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3" borderId="22" xfId="0" applyNumberFormat="1" applyFont="1" applyFill="1" applyBorder="1" applyAlignment="1">
      <alignment vertical="center"/>
    </xf>
    <xf numFmtId="165" fontId="4" fillId="3" borderId="23" xfId="0" applyNumberFormat="1" applyFont="1" applyFill="1" applyBorder="1" applyAlignment="1">
      <alignment vertical="center"/>
    </xf>
    <xf numFmtId="164" fontId="4" fillId="3" borderId="24" xfId="0" applyNumberFormat="1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7000000}"/>
  </cellStyles>
  <dxfs count="0"/>
  <tableStyles count="0" defaultTableStyle="TableStyleMedium2" defaultPivotStyle="PivotStyleLight16"/>
  <colors>
    <mruColors>
      <color rgb="FF156082"/>
      <color rgb="FF83CCEB"/>
      <color rgb="FFC0E6F5"/>
      <color rgb="FFDAE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73025</xdr:colOff>
      <xdr:row>49</xdr:row>
      <xdr:rowOff>688975</xdr:rowOff>
    </xdr:from>
    <xdr:to>
      <xdr:col>3</xdr:col>
      <xdr:colOff>949645</xdr:colOff>
      <xdr:row>56</xdr:row>
      <xdr:rowOff>81280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9CD4AD-9662-ED65-730F-A16CA4612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8709025"/>
          <a:ext cx="876620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nsus.gov/programs-surveys/acs/methodology.html" TargetMode="External"/><Relationship Id="rId1" Type="http://schemas.openxmlformats.org/officeDocument/2006/relationships/hyperlink" Target="http://census.gov/programs-surveys/acs/technical-documentation/code-lists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8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27.28515625" customWidth="1"/>
    <col min="2" max="4" width="14.5703125" customWidth="1"/>
    <col min="5" max="5" width="9.140625" customWidth="1"/>
  </cols>
  <sheetData>
    <row r="1" spans="1:6" ht="36.75" customHeight="1" x14ac:dyDescent="0.25">
      <c r="A1" s="8" t="s">
        <v>51</v>
      </c>
      <c r="B1" s="8"/>
      <c r="C1" s="8"/>
      <c r="D1" s="8"/>
      <c r="E1" s="8"/>
      <c r="F1" s="8"/>
    </row>
    <row r="2" spans="1:6" ht="4.5" customHeight="1" thickBot="1" x14ac:dyDescent="0.3">
      <c r="A2" s="2"/>
      <c r="B2" s="2"/>
    </row>
    <row r="3" spans="1:6" ht="12.75" customHeight="1" thickTop="1" x14ac:dyDescent="0.2">
      <c r="A3" s="10" t="s">
        <v>0</v>
      </c>
      <c r="B3" s="18" t="s">
        <v>1</v>
      </c>
      <c r="C3" s="19"/>
      <c r="D3" s="20"/>
    </row>
    <row r="4" spans="1:6" ht="13.5" customHeight="1" thickBot="1" x14ac:dyDescent="0.25">
      <c r="A4" s="17"/>
      <c r="B4" s="21" t="s">
        <v>52</v>
      </c>
      <c r="C4" s="22" t="s">
        <v>53</v>
      </c>
      <c r="D4" s="23" t="s">
        <v>2</v>
      </c>
    </row>
    <row r="5" spans="1:6" ht="13.5" thickTop="1" x14ac:dyDescent="0.2">
      <c r="A5" s="16" t="s">
        <v>3</v>
      </c>
      <c r="B5" s="24">
        <v>377900</v>
      </c>
      <c r="C5" s="25">
        <v>475300</v>
      </c>
      <c r="D5" s="26">
        <f t="shared" ref="D5:D45" si="0">(C5-B5)/B5</f>
        <v>0.25774014289494573</v>
      </c>
    </row>
    <row r="6" spans="1:6" x14ac:dyDescent="0.2">
      <c r="A6" s="11" t="s">
        <v>4</v>
      </c>
      <c r="B6" s="27">
        <v>631400</v>
      </c>
      <c r="C6" s="28">
        <v>692300</v>
      </c>
      <c r="D6" s="29">
        <f t="shared" si="0"/>
        <v>9.6452328159645231E-2</v>
      </c>
    </row>
    <row r="7" spans="1:6" x14ac:dyDescent="0.2">
      <c r="A7" s="12" t="s">
        <v>5</v>
      </c>
      <c r="B7" s="30">
        <v>348100</v>
      </c>
      <c r="C7" s="31">
        <v>425900</v>
      </c>
      <c r="D7" s="32">
        <f t="shared" si="0"/>
        <v>0.22349899454179833</v>
      </c>
    </row>
    <row r="8" spans="1:6" x14ac:dyDescent="0.2">
      <c r="A8" s="11" t="s">
        <v>6</v>
      </c>
      <c r="B8" s="27">
        <v>739100</v>
      </c>
      <c r="C8" s="28">
        <v>944300</v>
      </c>
      <c r="D8" s="29">
        <f t="shared" si="0"/>
        <v>0.27763496143958871</v>
      </c>
    </row>
    <row r="9" spans="1:6" x14ac:dyDescent="0.2">
      <c r="A9" s="12" t="s">
        <v>7</v>
      </c>
      <c r="B9" s="30">
        <v>909700</v>
      </c>
      <c r="C9" s="31">
        <v>1005100</v>
      </c>
      <c r="D9" s="32">
        <f t="shared" si="0"/>
        <v>0.10486973727602507</v>
      </c>
    </row>
    <row r="10" spans="1:6" x14ac:dyDescent="0.2">
      <c r="A10" s="11" t="s">
        <v>8</v>
      </c>
      <c r="B10" s="27">
        <v>484500</v>
      </c>
      <c r="C10" s="28">
        <v>640400</v>
      </c>
      <c r="D10" s="29">
        <f t="shared" si="0"/>
        <v>0.32177502579979361</v>
      </c>
    </row>
    <row r="11" spans="1:6" x14ac:dyDescent="0.2">
      <c r="A11" s="12" t="s">
        <v>9</v>
      </c>
      <c r="B11" s="30">
        <v>638600</v>
      </c>
      <c r="C11" s="31">
        <v>806800</v>
      </c>
      <c r="D11" s="32">
        <f t="shared" si="0"/>
        <v>0.2633886626996555</v>
      </c>
    </row>
    <row r="12" spans="1:6" x14ac:dyDescent="0.2">
      <c r="A12" s="11" t="s">
        <v>10</v>
      </c>
      <c r="B12" s="27">
        <v>404300</v>
      </c>
      <c r="C12" s="28">
        <v>555700</v>
      </c>
      <c r="D12" s="29">
        <f t="shared" si="0"/>
        <v>0.37447440019787287</v>
      </c>
    </row>
    <row r="13" spans="1:6" x14ac:dyDescent="0.2">
      <c r="A13" s="12" t="s">
        <v>11</v>
      </c>
      <c r="B13" s="30">
        <v>265200</v>
      </c>
      <c r="C13" s="31">
        <v>347100</v>
      </c>
      <c r="D13" s="32">
        <f t="shared" si="0"/>
        <v>0.30882352941176472</v>
      </c>
    </row>
    <row r="14" spans="1:6" x14ac:dyDescent="0.2">
      <c r="A14" s="11" t="s">
        <v>12</v>
      </c>
      <c r="B14" s="27">
        <v>584400</v>
      </c>
      <c r="C14" s="28">
        <v>668500</v>
      </c>
      <c r="D14" s="29">
        <f t="shared" si="0"/>
        <v>0.14390828199863107</v>
      </c>
    </row>
    <row r="15" spans="1:6" x14ac:dyDescent="0.2">
      <c r="A15" s="12" t="s">
        <v>13</v>
      </c>
      <c r="B15" s="30">
        <v>632600</v>
      </c>
      <c r="C15" s="31">
        <v>722700</v>
      </c>
      <c r="D15" s="32">
        <f t="shared" si="0"/>
        <v>0.14242807461270945</v>
      </c>
    </row>
    <row r="16" spans="1:6" x14ac:dyDescent="0.2">
      <c r="A16" s="11" t="s">
        <v>14</v>
      </c>
      <c r="B16" s="27">
        <v>496000</v>
      </c>
      <c r="C16" s="28">
        <v>619800</v>
      </c>
      <c r="D16" s="29">
        <f t="shared" si="0"/>
        <v>0.24959677419354839</v>
      </c>
    </row>
    <row r="17" spans="1:4" x14ac:dyDescent="0.2">
      <c r="A17" s="12" t="s">
        <v>15</v>
      </c>
      <c r="B17" s="30">
        <v>1059800</v>
      </c>
      <c r="C17" s="31">
        <v>1177300</v>
      </c>
      <c r="D17" s="32">
        <f t="shared" si="0"/>
        <v>0.11086997546706925</v>
      </c>
    </row>
    <row r="18" spans="1:4" x14ac:dyDescent="0.2">
      <c r="A18" s="11" t="s">
        <v>16</v>
      </c>
      <c r="B18" s="27">
        <v>332900</v>
      </c>
      <c r="C18" s="28">
        <v>407000</v>
      </c>
      <c r="D18" s="29">
        <f t="shared" si="0"/>
        <v>0.22258936617602884</v>
      </c>
    </row>
    <row r="19" spans="1:4" x14ac:dyDescent="0.2">
      <c r="A19" s="12" t="s">
        <v>17</v>
      </c>
      <c r="B19" s="30">
        <v>541600</v>
      </c>
      <c r="C19" s="31">
        <v>682600</v>
      </c>
      <c r="D19" s="32">
        <f t="shared" si="0"/>
        <v>0.2603397341211226</v>
      </c>
    </row>
    <row r="20" spans="1:4" x14ac:dyDescent="0.2">
      <c r="A20" s="11" t="s">
        <v>18</v>
      </c>
      <c r="B20" s="27">
        <v>331600</v>
      </c>
      <c r="C20" s="28">
        <v>419500</v>
      </c>
      <c r="D20" s="29">
        <f t="shared" si="0"/>
        <v>0.26507840772014474</v>
      </c>
    </row>
    <row r="21" spans="1:4" x14ac:dyDescent="0.2">
      <c r="A21" s="12" t="s">
        <v>19</v>
      </c>
      <c r="B21" s="30">
        <v>560800</v>
      </c>
      <c r="C21" s="31">
        <v>679300</v>
      </c>
      <c r="D21" s="32">
        <f t="shared" si="0"/>
        <v>0.2113052781740371</v>
      </c>
    </row>
    <row r="22" spans="1:4" x14ac:dyDescent="0.2">
      <c r="A22" s="11" t="s">
        <v>20</v>
      </c>
      <c r="B22" s="27">
        <v>712500</v>
      </c>
      <c r="C22" s="28">
        <v>882900</v>
      </c>
      <c r="D22" s="29">
        <f t="shared" si="0"/>
        <v>0.2391578947368421</v>
      </c>
    </row>
    <row r="23" spans="1:4" x14ac:dyDescent="0.2">
      <c r="A23" s="12" t="s">
        <v>21</v>
      </c>
      <c r="B23" s="30">
        <v>655400</v>
      </c>
      <c r="C23" s="31">
        <v>764000</v>
      </c>
      <c r="D23" s="32">
        <f t="shared" si="0"/>
        <v>0.16570033567287154</v>
      </c>
    </row>
    <row r="24" spans="1:4" x14ac:dyDescent="0.2">
      <c r="A24" s="11" t="s">
        <v>22</v>
      </c>
      <c r="B24" s="27">
        <v>858100</v>
      </c>
      <c r="C24" s="28">
        <v>1073000</v>
      </c>
      <c r="D24" s="29">
        <f t="shared" si="0"/>
        <v>0.25043701200326302</v>
      </c>
    </row>
    <row r="25" spans="1:4" x14ac:dyDescent="0.2">
      <c r="A25" s="12" t="s">
        <v>23</v>
      </c>
      <c r="B25" s="30">
        <v>294300</v>
      </c>
      <c r="C25" s="31">
        <v>377800</v>
      </c>
      <c r="D25" s="32">
        <f t="shared" si="0"/>
        <v>0.28372409106354063</v>
      </c>
    </row>
    <row r="26" spans="1:4" x14ac:dyDescent="0.2">
      <c r="A26" s="11" t="s">
        <v>24</v>
      </c>
      <c r="B26" s="27">
        <v>585800</v>
      </c>
      <c r="C26" s="28">
        <v>668600</v>
      </c>
      <c r="D26" s="29">
        <f t="shared" si="0"/>
        <v>0.1413451689996586</v>
      </c>
    </row>
    <row r="27" spans="1:4" x14ac:dyDescent="0.2">
      <c r="A27" s="12" t="s">
        <v>25</v>
      </c>
      <c r="B27" s="30">
        <v>583700</v>
      </c>
      <c r="C27" s="31">
        <v>723300</v>
      </c>
      <c r="D27" s="32">
        <f t="shared" si="0"/>
        <v>0.23916395408600308</v>
      </c>
    </row>
    <row r="28" spans="1:4" x14ac:dyDescent="0.2">
      <c r="A28" s="11" t="s">
        <v>26</v>
      </c>
      <c r="B28" s="27">
        <v>505700</v>
      </c>
      <c r="C28" s="28">
        <v>609700</v>
      </c>
      <c r="D28" s="29">
        <f t="shared" si="0"/>
        <v>0.20565552699228792</v>
      </c>
    </row>
    <row r="29" spans="1:4" x14ac:dyDescent="0.2">
      <c r="A29" s="12" t="s">
        <v>27</v>
      </c>
      <c r="B29" s="30">
        <v>459900</v>
      </c>
      <c r="C29" s="31">
        <v>552800</v>
      </c>
      <c r="D29" s="32">
        <f t="shared" si="0"/>
        <v>0.20200043487714719</v>
      </c>
    </row>
    <row r="30" spans="1:4" x14ac:dyDescent="0.2">
      <c r="A30" s="11" t="s">
        <v>28</v>
      </c>
      <c r="B30" s="27">
        <v>849100</v>
      </c>
      <c r="C30" s="28">
        <v>915100</v>
      </c>
      <c r="D30" s="29">
        <f t="shared" si="0"/>
        <v>7.7729360499352251E-2</v>
      </c>
    </row>
    <row r="31" spans="1:4" x14ac:dyDescent="0.2">
      <c r="A31" s="12" t="s">
        <v>29</v>
      </c>
      <c r="B31" s="30">
        <v>332900</v>
      </c>
      <c r="C31" s="31">
        <v>393400</v>
      </c>
      <c r="D31" s="32">
        <f t="shared" si="0"/>
        <v>0.18173625713427455</v>
      </c>
    </row>
    <row r="32" spans="1:4" x14ac:dyDescent="0.2">
      <c r="A32" s="11" t="s">
        <v>30</v>
      </c>
      <c r="B32" s="27">
        <v>363500</v>
      </c>
      <c r="C32" s="28">
        <v>460200</v>
      </c>
      <c r="D32" s="29">
        <f t="shared" si="0"/>
        <v>0.26602475928473179</v>
      </c>
    </row>
    <row r="33" spans="1:4" x14ac:dyDescent="0.2">
      <c r="A33" s="12" t="s">
        <v>31</v>
      </c>
      <c r="B33" s="30">
        <v>267100</v>
      </c>
      <c r="C33" s="31">
        <v>344300</v>
      </c>
      <c r="D33" s="32">
        <f t="shared" si="0"/>
        <v>0.28903032572070386</v>
      </c>
    </row>
    <row r="34" spans="1:4" x14ac:dyDescent="0.2">
      <c r="A34" s="11" t="s">
        <v>32</v>
      </c>
      <c r="B34" s="27">
        <v>432100</v>
      </c>
      <c r="C34" s="28">
        <v>520200</v>
      </c>
      <c r="D34" s="29">
        <f t="shared" si="0"/>
        <v>0.20388798889146031</v>
      </c>
    </row>
    <row r="35" spans="1:4" x14ac:dyDescent="0.2">
      <c r="A35" s="12" t="s">
        <v>33</v>
      </c>
      <c r="B35" s="30">
        <v>416700</v>
      </c>
      <c r="C35" s="31">
        <v>496300</v>
      </c>
      <c r="D35" s="32">
        <f t="shared" si="0"/>
        <v>0.19102471802255819</v>
      </c>
    </row>
    <row r="36" spans="1:4" x14ac:dyDescent="0.2">
      <c r="A36" s="11" t="s">
        <v>34</v>
      </c>
      <c r="B36" s="27">
        <v>525600</v>
      </c>
      <c r="C36" s="28">
        <v>639400</v>
      </c>
      <c r="D36" s="29">
        <f t="shared" si="0"/>
        <v>0.2165144596651446</v>
      </c>
    </row>
    <row r="37" spans="1:4" x14ac:dyDescent="0.2">
      <c r="A37" s="12" t="s">
        <v>35</v>
      </c>
      <c r="B37" s="30">
        <v>338500</v>
      </c>
      <c r="C37" s="31">
        <v>384500</v>
      </c>
      <c r="D37" s="32">
        <f t="shared" si="0"/>
        <v>0.13589364844903989</v>
      </c>
    </row>
    <row r="38" spans="1:4" x14ac:dyDescent="0.2">
      <c r="A38" s="11" t="s">
        <v>36</v>
      </c>
      <c r="B38" s="27">
        <v>341800</v>
      </c>
      <c r="C38" s="28">
        <v>427800</v>
      </c>
      <c r="D38" s="29">
        <f t="shared" si="0"/>
        <v>0.2516091281451141</v>
      </c>
    </row>
    <row r="39" spans="1:4" x14ac:dyDescent="0.2">
      <c r="A39" s="12" t="s">
        <v>37</v>
      </c>
      <c r="B39" s="30">
        <v>353300</v>
      </c>
      <c r="C39" s="31">
        <v>443700</v>
      </c>
      <c r="D39" s="32">
        <f t="shared" si="0"/>
        <v>0.25587319558448912</v>
      </c>
    </row>
    <row r="40" spans="1:4" x14ac:dyDescent="0.2">
      <c r="A40" s="11" t="s">
        <v>38</v>
      </c>
      <c r="B40" s="27">
        <v>349600</v>
      </c>
      <c r="C40" s="28">
        <v>440900</v>
      </c>
      <c r="D40" s="29">
        <f t="shared" si="0"/>
        <v>0.26115560640732266</v>
      </c>
    </row>
    <row r="41" spans="1:4" x14ac:dyDescent="0.2">
      <c r="A41" s="12" t="s">
        <v>39</v>
      </c>
      <c r="B41" s="30">
        <v>171500</v>
      </c>
      <c r="C41" s="31">
        <v>224800</v>
      </c>
      <c r="D41" s="32">
        <f t="shared" si="0"/>
        <v>0.31078717201166178</v>
      </c>
    </row>
    <row r="42" spans="1:4" x14ac:dyDescent="0.2">
      <c r="A42" s="11" t="s">
        <v>40</v>
      </c>
      <c r="B42" s="27">
        <v>470200</v>
      </c>
      <c r="C42" s="28">
        <v>583100</v>
      </c>
      <c r="D42" s="29">
        <f t="shared" si="0"/>
        <v>0.24011059123777115</v>
      </c>
    </row>
    <row r="43" spans="1:4" ht="13.5" thickBot="1" x14ac:dyDescent="0.25">
      <c r="A43" s="13" t="s">
        <v>41</v>
      </c>
      <c r="B43" s="33">
        <v>294400</v>
      </c>
      <c r="C43" s="34">
        <v>348100</v>
      </c>
      <c r="D43" s="35">
        <f t="shared" si="0"/>
        <v>0.18240489130434784</v>
      </c>
    </row>
    <row r="44" spans="1:4" ht="15.95" customHeight="1" thickTop="1" thickBot="1" x14ac:dyDescent="0.25">
      <c r="A44" s="14" t="s">
        <v>42</v>
      </c>
      <c r="B44" s="36">
        <v>448800</v>
      </c>
      <c r="C44" s="37">
        <v>557000</v>
      </c>
      <c r="D44" s="38">
        <f>(C44-B44)/B44</f>
        <v>0.2410873440285205</v>
      </c>
    </row>
    <row r="45" spans="1:4" s="3" customFormat="1" ht="15.95" customHeight="1" thickTop="1" thickBot="1" x14ac:dyDescent="0.25">
      <c r="A45" s="15" t="s">
        <v>43</v>
      </c>
      <c r="B45" s="39">
        <v>327900</v>
      </c>
      <c r="C45" s="40">
        <v>427600</v>
      </c>
      <c r="D45" s="41">
        <f t="shared" si="0"/>
        <v>0.30405611466910643</v>
      </c>
    </row>
    <row r="46" spans="1:4" ht="4.5" customHeight="1" thickTop="1" x14ac:dyDescent="0.2"/>
    <row r="47" spans="1:4" x14ac:dyDescent="0.2">
      <c r="A47" s="4" t="s">
        <v>54</v>
      </c>
      <c r="B47" s="4"/>
    </row>
    <row r="48" spans="1:4" x14ac:dyDescent="0.2">
      <c r="A48" s="4" t="s">
        <v>48</v>
      </c>
      <c r="B48" s="4"/>
    </row>
    <row r="49" spans="1:4" ht="4.5" customHeight="1" x14ac:dyDescent="0.2">
      <c r="B49" s="5"/>
    </row>
    <row r="50" spans="1:4" ht="56.25" customHeight="1" x14ac:dyDescent="0.2">
      <c r="A50" s="9" t="s">
        <v>49</v>
      </c>
      <c r="B50" s="9"/>
      <c r="C50" s="9"/>
      <c r="D50" s="9"/>
    </row>
    <row r="51" spans="1:4" ht="4.5" customHeight="1" x14ac:dyDescent="0.2">
      <c r="A51" s="1"/>
      <c r="B51" s="1"/>
      <c r="C51" s="1"/>
      <c r="D51" s="1"/>
    </row>
    <row r="52" spans="1:4" x14ac:dyDescent="0.2">
      <c r="A52" s="4" t="s">
        <v>44</v>
      </c>
    </row>
    <row r="53" spans="1:4" x14ac:dyDescent="0.2">
      <c r="A53" s="6" t="s">
        <v>46</v>
      </c>
      <c r="B53" s="6"/>
    </row>
    <row r="54" spans="1:4" x14ac:dyDescent="0.2">
      <c r="A54" s="4" t="s">
        <v>45</v>
      </c>
      <c r="C54" s="7"/>
    </row>
    <row r="55" spans="1:4" x14ac:dyDescent="0.2">
      <c r="A55" s="6" t="s">
        <v>47</v>
      </c>
      <c r="B55" s="6"/>
      <c r="C55" s="7"/>
    </row>
    <row r="56" spans="1:4" ht="4.5" customHeight="1" x14ac:dyDescent="0.2">
      <c r="A56" s="6"/>
      <c r="B56" s="6"/>
      <c r="C56" s="7"/>
    </row>
    <row r="57" spans="1:4" x14ac:dyDescent="0.2">
      <c r="A57" s="4" t="s">
        <v>50</v>
      </c>
    </row>
    <row r="58" spans="1:4" x14ac:dyDescent="0.2">
      <c r="A58" s="4" t="s">
        <v>55</v>
      </c>
    </row>
  </sheetData>
  <mergeCells count="4">
    <mergeCell ref="A1:F1"/>
    <mergeCell ref="A50:D50"/>
    <mergeCell ref="B3:D3"/>
    <mergeCell ref="A3:A4"/>
  </mergeCells>
  <hyperlinks>
    <hyperlink ref="A55" r:id="rId1" xr:uid="{00000000-0004-0000-0000-000000000000}"/>
    <hyperlink ref="A53" r:id="rId2" xr:uid="{00000000-0004-0000-0000-000001000000}"/>
  </hyperlinks>
  <printOptions horizontalCentered="1"/>
  <pageMargins left="0.75" right="0.75" top="1" bottom="1" header="0.5" footer="0.5"/>
  <pageSetup scale="85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Value</vt:lpstr>
      <vt:lpstr>Value!Print_Area</vt:lpstr>
    </vt:vector>
  </TitlesOfParts>
  <Manager/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ITD</dc:creator>
  <cp:keywords/>
  <dc:description/>
  <cp:lastModifiedBy>Sitlick, Kevin</cp:lastModifiedBy>
  <cp:lastPrinted>2025-01-02T16:33:22Z</cp:lastPrinted>
  <dcterms:created xsi:type="dcterms:W3CDTF">2011-01-13T20:17:27Z</dcterms:created>
  <dcterms:modified xsi:type="dcterms:W3CDTF">2025-01-02T16:42:18Z</dcterms:modified>
  <cp:category/>
</cp:coreProperties>
</file>