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admcfile\work\Planning_&amp;_Development\PLANNING BOARD\Long Range\Demographics Page\2024-2020 ACS\"/>
    </mc:Choice>
  </mc:AlternateContent>
  <xr:revisionPtr revIDLastSave="0" documentId="13_ncr:1_{D1090FEE-E02A-4559-B6CE-A0DA7496B9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t" sheetId="1" r:id="rId1"/>
  </sheets>
  <definedNames>
    <definedName name="_xlnm.Print_Area" localSheetId="0">Rent!$A$1:$E$64</definedName>
    <definedName name="te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5" i="1"/>
  <c r="D23" i="1"/>
  <c r="D22" i="1"/>
  <c r="D21" i="1"/>
  <c r="D20" i="1"/>
  <c r="D19" i="1"/>
  <c r="D18" i="1"/>
  <c r="D17" i="1"/>
  <c r="D31" i="1"/>
  <c r="D32" i="1"/>
  <c r="D11" i="1"/>
  <c r="D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16" i="1"/>
  <c r="D15" i="1"/>
  <c r="D14" i="1"/>
  <c r="D13" i="1"/>
  <c r="D12" i="1"/>
  <c r="D10" i="1"/>
  <c r="D9" i="1"/>
  <c r="D8" i="1"/>
  <c r="D7" i="1"/>
  <c r="D5" i="1"/>
</calcChain>
</file>

<file path=xl/sharedStrings.xml><?xml version="1.0" encoding="utf-8"?>
<sst xmlns="http://schemas.openxmlformats.org/spreadsheetml/2006/main" count="63" uniqueCount="62">
  <si>
    <t>Municipality</t>
  </si>
  <si>
    <t>Median Contract Rent</t>
  </si>
  <si>
    <t>% Change</t>
  </si>
  <si>
    <t xml:space="preserve">Boonton </t>
  </si>
  <si>
    <t>Boonton Twp.</t>
  </si>
  <si>
    <t xml:space="preserve">Butler </t>
  </si>
  <si>
    <t>Chatham Boro.</t>
  </si>
  <si>
    <t>Chatham Twp.</t>
  </si>
  <si>
    <t>Chester Boro.</t>
  </si>
  <si>
    <t>Chester Twp.</t>
  </si>
  <si>
    <t>Denville</t>
  </si>
  <si>
    <t>Dover</t>
  </si>
  <si>
    <t>East Hanover</t>
  </si>
  <si>
    <t>Florham Park</t>
  </si>
  <si>
    <t xml:space="preserve">Hanover </t>
  </si>
  <si>
    <t>Harding</t>
  </si>
  <si>
    <t xml:space="preserve">Jefferson </t>
  </si>
  <si>
    <t>Kinnelon</t>
  </si>
  <si>
    <t>Lincoln Park</t>
  </si>
  <si>
    <t xml:space="preserve">Long Hill </t>
  </si>
  <si>
    <t>Madison</t>
  </si>
  <si>
    <t>Mendham Boro.</t>
  </si>
  <si>
    <t>Mendham Twp.</t>
  </si>
  <si>
    <t>Mine Hill</t>
  </si>
  <si>
    <t>Montville</t>
  </si>
  <si>
    <t>Morris Twp.</t>
  </si>
  <si>
    <t>Morris Plains</t>
  </si>
  <si>
    <t xml:space="preserve">Morristown </t>
  </si>
  <si>
    <t>Mountain Lakes</t>
  </si>
  <si>
    <t>Mount Arlington</t>
  </si>
  <si>
    <t>Mount Olive</t>
  </si>
  <si>
    <t>Netcong</t>
  </si>
  <si>
    <t>Parsippany</t>
  </si>
  <si>
    <t>Pequannock</t>
  </si>
  <si>
    <t xml:space="preserve">Randolph </t>
  </si>
  <si>
    <t>Riverdale</t>
  </si>
  <si>
    <t>Rockaway Boro.</t>
  </si>
  <si>
    <t>Rockaway Twp.</t>
  </si>
  <si>
    <t>Roxbury</t>
  </si>
  <si>
    <t>Victory Gardens</t>
  </si>
  <si>
    <t>Washington</t>
  </si>
  <si>
    <t>Wharton</t>
  </si>
  <si>
    <t>Morris County</t>
  </si>
  <si>
    <t>New Jersey</t>
  </si>
  <si>
    <t>http://www.census.gov/programs-surveys/acs/methodology.html</t>
  </si>
  <si>
    <t>http://census.gov/programs-surveys/acs/technical-documentation/code-lists.html</t>
  </si>
  <si>
    <t>*Too few sample observations were available to compute an estimate.</t>
  </si>
  <si>
    <t>Dash "-" means unable to calculate.</t>
  </si>
  <si>
    <t xml:space="preserve">                 Table: B25058</t>
  </si>
  <si>
    <t>Data are based on a sample and are subject to sampling variability. The degree of uncertainty for an estimate arising from sampling variability is represented through the use of a margin of error, which may be relatively large for smaller geographies and population sub-groups. In addition to sampling variability, the ACS estimates are subject to nonsampling error.</t>
  </si>
  <si>
    <t>For ACS methodology, see:</t>
  </si>
  <si>
    <t xml:space="preserve">For Accuracy of Data, see: </t>
  </si>
  <si>
    <t>Prepared by the Morris County Office of Planning and Preservation</t>
  </si>
  <si>
    <t>$3,500+</t>
  </si>
  <si>
    <t>Values greater than $3,500 were reported as $3,500+</t>
  </si>
  <si>
    <t>Median Contract Rent - Municipalities,                           2015 - 2019 and 2020 - 2024 (Five-Year Estimates)</t>
  </si>
  <si>
    <t>2015 - 2019</t>
  </si>
  <si>
    <t>2020 - 2024</t>
  </si>
  <si>
    <t>SOURCE: U.S. Census Bureau, 2015 - 2019 and 2020 - 2024 American Community Survey</t>
  </si>
  <si>
    <t>Table Revised: March 2026</t>
  </si>
  <si>
    <t>117.4%+</t>
  </si>
  <si>
    <t>273.9%+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</si>
</sst>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"/>
  </numFmts>
  <fonts count="7" x14ac:knownFonts="1">
    <font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AE9F8"/>
        <bgColor rgb="FFC0E6F5"/>
      </patternFill>
    </fill>
    <fill>
      <patternFill patternType="solid">
        <fgColor rgb="FF83CCEB"/>
        <bgColor rgb="FF83CCEB"/>
      </patternFill>
    </fill>
    <fill>
      <patternFill patternType="solid">
        <fgColor rgb="FF156082"/>
        <bgColor rgb="FF156082"/>
      </patternFill>
    </fill>
  </fills>
  <borders count="25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ck">
        <color theme="0"/>
      </right>
      <top/>
      <bottom style="thick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>
      <protection locked="0"/>
    </xf>
  </cellStyleXfs>
  <cellXfs count="44">
    <xf numFmtId="0" fontId="0" fillId="0" borderId="0" xfId="0"/>
    <xf numFmtId="0" fontId="4" fillId="0" borderId="0" xfId="0" applyFont="1" applyAlignment="1">
      <alignment horizontal="left" wrapText="1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3" fontId="5" fillId="0" borderId="0" xfId="1" applyNumberFormat="1" applyFont="1" applyProtection="1"/>
    <xf numFmtId="0" fontId="4" fillId="0" borderId="0" xfId="0" applyFont="1" applyAlignment="1">
      <alignment wrapText="1"/>
    </xf>
    <xf numFmtId="0" fontId="6" fillId="4" borderId="6" xfId="0" quotePrefix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0" fillId="3" borderId="9" xfId="0" applyFill="1" applyBorder="1"/>
    <xf numFmtId="165" fontId="0" fillId="3" borderId="3" xfId="0" applyNumberFormat="1" applyFill="1" applyBorder="1"/>
    <xf numFmtId="165" fontId="0" fillId="3" borderId="4" xfId="0" applyNumberFormat="1" applyFill="1" applyBorder="1"/>
    <xf numFmtId="164" fontId="0" fillId="3" borderId="5" xfId="0" applyNumberFormat="1" applyFill="1" applyBorder="1"/>
    <xf numFmtId="0" fontId="0" fillId="2" borderId="10" xfId="0" applyFill="1" applyBorder="1"/>
    <xf numFmtId="165" fontId="0" fillId="2" borderId="11" xfId="0" applyNumberFormat="1" applyFill="1" applyBorder="1"/>
    <xf numFmtId="165" fontId="0" fillId="2" borderId="12" xfId="0" applyNumberFormat="1" applyFill="1" applyBorder="1"/>
    <xf numFmtId="164" fontId="0" fillId="2" borderId="13" xfId="0" applyNumberFormat="1" applyFill="1" applyBorder="1"/>
    <xf numFmtId="0" fontId="0" fillId="3" borderId="10" xfId="0" applyFill="1" applyBorder="1"/>
    <xf numFmtId="165" fontId="0" fillId="3" borderId="11" xfId="0" applyNumberFormat="1" applyFill="1" applyBorder="1"/>
    <xf numFmtId="165" fontId="0" fillId="3" borderId="12" xfId="0" applyNumberFormat="1" applyFill="1" applyBorder="1"/>
    <xf numFmtId="164" fontId="0" fillId="3" borderId="13" xfId="0" applyNumberFormat="1" applyFill="1" applyBorder="1"/>
    <xf numFmtId="0" fontId="0" fillId="3" borderId="14" xfId="0" applyFill="1" applyBorder="1"/>
    <xf numFmtId="165" fontId="0" fillId="3" borderId="15" xfId="0" applyNumberFormat="1" applyFill="1" applyBorder="1"/>
    <xf numFmtId="165" fontId="0" fillId="3" borderId="16" xfId="0" applyNumberFormat="1" applyFill="1" applyBorder="1"/>
    <xf numFmtId="164" fontId="0" fillId="3" borderId="17" xfId="0" applyNumberFormat="1" applyFill="1" applyBorder="1"/>
    <xf numFmtId="0" fontId="3" fillId="2" borderId="18" xfId="0" applyFont="1" applyFill="1" applyBorder="1" applyAlignment="1">
      <alignment vertical="center"/>
    </xf>
    <xf numFmtId="165" fontId="3" fillId="2" borderId="19" xfId="0" applyNumberFormat="1" applyFont="1" applyFill="1" applyBorder="1" applyAlignment="1">
      <alignment vertical="center"/>
    </xf>
    <xf numFmtId="165" fontId="3" fillId="2" borderId="20" xfId="0" applyNumberFormat="1" applyFont="1" applyFill="1" applyBorder="1" applyAlignment="1">
      <alignment vertical="center"/>
    </xf>
    <xf numFmtId="164" fontId="3" fillId="2" borderId="21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165" fontId="3" fillId="3" borderId="22" xfId="0" applyNumberFormat="1" applyFont="1" applyFill="1" applyBorder="1" applyAlignment="1">
      <alignment vertical="center"/>
    </xf>
    <xf numFmtId="165" fontId="3" fillId="3" borderId="23" xfId="0" applyNumberFormat="1" applyFont="1" applyFill="1" applyBorder="1" applyAlignment="1">
      <alignment vertical="center"/>
    </xf>
    <xf numFmtId="164" fontId="3" fillId="3" borderId="24" xfId="0" applyNumberFormat="1" applyFont="1" applyFill="1" applyBorder="1" applyAlignment="1">
      <alignment vertical="center"/>
    </xf>
    <xf numFmtId="165" fontId="0" fillId="3" borderId="12" xfId="0" applyNumberFormat="1" applyFill="1" applyBorder="1" applyAlignment="1">
      <alignment horizontal="right"/>
    </xf>
    <xf numFmtId="165" fontId="0" fillId="2" borderId="12" xfId="0" applyNumberFormat="1" applyFill="1" applyBorder="1" applyAlignment="1">
      <alignment horizontal="right"/>
    </xf>
    <xf numFmtId="164" fontId="0" fillId="2" borderId="13" xfId="0" applyNumberFormat="1" applyFill="1" applyBorder="1" applyAlignment="1">
      <alignment horizontal="righ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3CCEB"/>
      <color rgb="FFC0E6F5"/>
      <color rgb="FFDAE9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177802</xdr:colOff>
      <xdr:row>56</xdr:row>
      <xdr:rowOff>15875</xdr:rowOff>
    </xdr:from>
    <xdr:to>
      <xdr:col>3</xdr:col>
      <xdr:colOff>819821</xdr:colOff>
      <xdr:row>60</xdr:row>
      <xdr:rowOff>8255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25D029-B055-A27E-2712-74520C98C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1527" y="9217025"/>
          <a:ext cx="642019" cy="640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census.gov/programs-surveys/acs/methodology.html" TargetMode="External"/><Relationship Id="rId1" Type="http://schemas.openxmlformats.org/officeDocument/2006/relationships/hyperlink" Target="http://census.gov/programs-surveys/acs/technical-documentation/code-lists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4"/>
  <sheetViews>
    <sheetView tabSelected="1" zoomScaleNormal="100" workbookViewId="0">
      <selection activeCell="H18" sqref="H18"/>
    </sheetView>
  </sheetViews>
  <sheetFormatPr defaultRowHeight="12.75" x14ac:dyDescent="0.2"/>
  <cols>
    <col min="1" max="1" width="21.28515625" customWidth="1"/>
    <col min="2" max="4" width="12.85546875" customWidth="1"/>
    <col min="5" max="7" width="9.140625" customWidth="1"/>
  </cols>
  <sheetData>
    <row r="1" spans="1:5" ht="36.75" customHeight="1" x14ac:dyDescent="0.25">
      <c r="A1" s="37" t="s">
        <v>55</v>
      </c>
      <c r="B1" s="37"/>
      <c r="C1" s="37"/>
      <c r="D1" s="37"/>
      <c r="E1" s="37"/>
    </row>
    <row r="2" spans="1:5" ht="4.5" customHeight="1" thickBot="1" x14ac:dyDescent="0.3">
      <c r="A2" s="2"/>
      <c r="B2" s="2"/>
    </row>
    <row r="3" spans="1:5" ht="12.75" customHeight="1" thickTop="1" x14ac:dyDescent="0.2">
      <c r="A3" s="39" t="s">
        <v>0</v>
      </c>
      <c r="B3" s="41" t="s">
        <v>1</v>
      </c>
      <c r="C3" s="42"/>
      <c r="D3" s="43"/>
    </row>
    <row r="4" spans="1:5" ht="13.5" customHeight="1" thickBot="1" x14ac:dyDescent="0.25">
      <c r="A4" s="40"/>
      <c r="B4" s="7" t="s">
        <v>56</v>
      </c>
      <c r="C4" s="8" t="s">
        <v>57</v>
      </c>
      <c r="D4" s="9" t="s">
        <v>2</v>
      </c>
    </row>
    <row r="5" spans="1:5" ht="13.5" thickTop="1" x14ac:dyDescent="0.2">
      <c r="A5" s="10" t="s">
        <v>3</v>
      </c>
      <c r="B5" s="11">
        <v>1218</v>
      </c>
      <c r="C5" s="12">
        <v>1772</v>
      </c>
      <c r="D5" s="13">
        <f t="shared" ref="D5:D45" si="0">(C5-B5)/B5</f>
        <v>0.4548440065681445</v>
      </c>
    </row>
    <row r="6" spans="1:5" x14ac:dyDescent="0.2">
      <c r="A6" s="14" t="s">
        <v>4</v>
      </c>
      <c r="B6" s="15">
        <v>1979</v>
      </c>
      <c r="C6" s="16">
        <v>1435</v>
      </c>
      <c r="D6" s="17">
        <f t="shared" si="0"/>
        <v>-0.27488630621526022</v>
      </c>
    </row>
    <row r="7" spans="1:5" x14ac:dyDescent="0.2">
      <c r="A7" s="18" t="s">
        <v>5</v>
      </c>
      <c r="B7" s="19">
        <v>1191</v>
      </c>
      <c r="C7" s="20">
        <v>1503</v>
      </c>
      <c r="D7" s="21">
        <f t="shared" si="0"/>
        <v>0.26196473551637278</v>
      </c>
    </row>
    <row r="8" spans="1:5" x14ac:dyDescent="0.2">
      <c r="A8" s="14" t="s">
        <v>6</v>
      </c>
      <c r="B8" s="15">
        <v>1816</v>
      </c>
      <c r="C8" s="16">
        <v>2203</v>
      </c>
      <c r="D8" s="17">
        <f t="shared" si="0"/>
        <v>0.21310572687224669</v>
      </c>
    </row>
    <row r="9" spans="1:5" x14ac:dyDescent="0.2">
      <c r="A9" s="18" t="s">
        <v>7</v>
      </c>
      <c r="B9" s="19">
        <v>2079</v>
      </c>
      <c r="C9" s="20">
        <v>2654</v>
      </c>
      <c r="D9" s="21">
        <f t="shared" si="0"/>
        <v>0.27657527657527659</v>
      </c>
    </row>
    <row r="10" spans="1:5" x14ac:dyDescent="0.2">
      <c r="A10" s="14" t="s">
        <v>8</v>
      </c>
      <c r="B10" s="15">
        <v>1323</v>
      </c>
      <c r="C10" s="16">
        <v>1304</v>
      </c>
      <c r="D10" s="17">
        <f t="shared" si="0"/>
        <v>-1.436130007558579E-2</v>
      </c>
    </row>
    <row r="11" spans="1:5" x14ac:dyDescent="0.2">
      <c r="A11" s="18" t="s">
        <v>9</v>
      </c>
      <c r="B11" s="19">
        <v>1786</v>
      </c>
      <c r="C11" s="20">
        <v>2348</v>
      </c>
      <c r="D11" s="21">
        <f t="shared" si="0"/>
        <v>0.3146696528555431</v>
      </c>
    </row>
    <row r="12" spans="1:5" x14ac:dyDescent="0.2">
      <c r="A12" s="14" t="s">
        <v>10</v>
      </c>
      <c r="B12" s="15">
        <v>1444</v>
      </c>
      <c r="C12" s="16">
        <v>1778</v>
      </c>
      <c r="D12" s="17">
        <f t="shared" si="0"/>
        <v>0.23130193905817176</v>
      </c>
    </row>
    <row r="13" spans="1:5" x14ac:dyDescent="0.2">
      <c r="A13" s="18" t="s">
        <v>11</v>
      </c>
      <c r="B13" s="19">
        <v>1282</v>
      </c>
      <c r="C13" s="20">
        <v>1612</v>
      </c>
      <c r="D13" s="21">
        <f t="shared" si="0"/>
        <v>0.25741029641185648</v>
      </c>
    </row>
    <row r="14" spans="1:5" x14ac:dyDescent="0.2">
      <c r="A14" s="14" t="s">
        <v>12</v>
      </c>
      <c r="B14" s="15">
        <v>1886</v>
      </c>
      <c r="C14" s="16">
        <v>2561</v>
      </c>
      <c r="D14" s="17">
        <f t="shared" si="0"/>
        <v>0.35790031813361611</v>
      </c>
    </row>
    <row r="15" spans="1:5" x14ac:dyDescent="0.2">
      <c r="A15" s="18" t="s">
        <v>13</v>
      </c>
      <c r="B15" s="19">
        <v>2343</v>
      </c>
      <c r="C15" s="20">
        <v>2985</v>
      </c>
      <c r="D15" s="21">
        <f t="shared" si="0"/>
        <v>0.27400768245838669</v>
      </c>
    </row>
    <row r="16" spans="1:5" x14ac:dyDescent="0.2">
      <c r="A16" s="14" t="s">
        <v>14</v>
      </c>
      <c r="B16" s="15">
        <v>2148</v>
      </c>
      <c r="C16" s="16">
        <v>2676</v>
      </c>
      <c r="D16" s="17">
        <f t="shared" si="0"/>
        <v>0.24581005586592178</v>
      </c>
    </row>
    <row r="17" spans="1:4" x14ac:dyDescent="0.2">
      <c r="A17" s="18" t="s">
        <v>15</v>
      </c>
      <c r="B17" s="19">
        <v>1388</v>
      </c>
      <c r="C17" s="34">
        <v>2917</v>
      </c>
      <c r="D17" s="21">
        <f t="shared" si="0"/>
        <v>1.1015850144092219</v>
      </c>
    </row>
    <row r="18" spans="1:4" x14ac:dyDescent="0.2">
      <c r="A18" s="14" t="s">
        <v>16</v>
      </c>
      <c r="B18" s="15">
        <v>1339</v>
      </c>
      <c r="C18" s="16">
        <v>1298</v>
      </c>
      <c r="D18" s="17">
        <f t="shared" si="0"/>
        <v>-3.0619865571321882E-2</v>
      </c>
    </row>
    <row r="19" spans="1:4" x14ac:dyDescent="0.2">
      <c r="A19" s="18" t="s">
        <v>17</v>
      </c>
      <c r="B19" s="19">
        <v>1683</v>
      </c>
      <c r="C19" s="20">
        <v>2274</v>
      </c>
      <c r="D19" s="21">
        <f t="shared" si="0"/>
        <v>0.35115864527629231</v>
      </c>
    </row>
    <row r="20" spans="1:4" x14ac:dyDescent="0.2">
      <c r="A20" s="14" t="s">
        <v>18</v>
      </c>
      <c r="B20" s="15">
        <v>1600</v>
      </c>
      <c r="C20" s="16">
        <v>1800</v>
      </c>
      <c r="D20" s="17">
        <f t="shared" si="0"/>
        <v>0.125</v>
      </c>
    </row>
    <row r="21" spans="1:4" x14ac:dyDescent="0.2">
      <c r="A21" s="18" t="s">
        <v>19</v>
      </c>
      <c r="B21" s="19">
        <v>1397</v>
      </c>
      <c r="C21" s="20">
        <v>2179</v>
      </c>
      <c r="D21" s="21">
        <f t="shared" si="0"/>
        <v>0.55977093772369368</v>
      </c>
    </row>
    <row r="22" spans="1:4" x14ac:dyDescent="0.2">
      <c r="A22" s="14" t="s">
        <v>20</v>
      </c>
      <c r="B22" s="15">
        <v>1698</v>
      </c>
      <c r="C22" s="16">
        <v>2107</v>
      </c>
      <c r="D22" s="17">
        <f t="shared" si="0"/>
        <v>0.24087161366313309</v>
      </c>
    </row>
    <row r="23" spans="1:4" x14ac:dyDescent="0.2">
      <c r="A23" s="18" t="s">
        <v>21</v>
      </c>
      <c r="B23" s="19">
        <v>1185</v>
      </c>
      <c r="C23" s="20">
        <v>3080</v>
      </c>
      <c r="D23" s="21">
        <f t="shared" si="0"/>
        <v>1.5991561181434599</v>
      </c>
    </row>
    <row r="24" spans="1:4" x14ac:dyDescent="0.2">
      <c r="A24" s="14" t="s">
        <v>22</v>
      </c>
      <c r="B24" s="15">
        <v>1610</v>
      </c>
      <c r="C24" s="35" t="s">
        <v>53</v>
      </c>
      <c r="D24" s="36" t="s">
        <v>60</v>
      </c>
    </row>
    <row r="25" spans="1:4" x14ac:dyDescent="0.2">
      <c r="A25" s="18" t="s">
        <v>23</v>
      </c>
      <c r="B25" s="19">
        <v>1221</v>
      </c>
      <c r="C25" s="20">
        <v>1771</v>
      </c>
      <c r="D25" s="21">
        <f t="shared" si="0"/>
        <v>0.45045045045045046</v>
      </c>
    </row>
    <row r="26" spans="1:4" x14ac:dyDescent="0.2">
      <c r="A26" s="14" t="s">
        <v>24</v>
      </c>
      <c r="B26" s="15">
        <v>1747</v>
      </c>
      <c r="C26" s="16">
        <v>2208</v>
      </c>
      <c r="D26" s="17">
        <f t="shared" si="0"/>
        <v>0.26388093875214652</v>
      </c>
    </row>
    <row r="27" spans="1:4" x14ac:dyDescent="0.2">
      <c r="A27" s="18" t="s">
        <v>25</v>
      </c>
      <c r="B27" s="19">
        <v>1683</v>
      </c>
      <c r="C27" s="20">
        <v>2258</v>
      </c>
      <c r="D27" s="21">
        <f t="shared" si="0"/>
        <v>0.34165181224004754</v>
      </c>
    </row>
    <row r="28" spans="1:4" x14ac:dyDescent="0.2">
      <c r="A28" s="14" t="s">
        <v>26</v>
      </c>
      <c r="B28" s="15">
        <v>2263</v>
      </c>
      <c r="C28" s="16">
        <v>2804</v>
      </c>
      <c r="D28" s="17">
        <f t="shared" si="0"/>
        <v>0.23906319045514804</v>
      </c>
    </row>
    <row r="29" spans="1:4" x14ac:dyDescent="0.2">
      <c r="A29" s="18" t="s">
        <v>27</v>
      </c>
      <c r="B29" s="19">
        <v>1634</v>
      </c>
      <c r="C29" s="20">
        <v>2189</v>
      </c>
      <c r="D29" s="21">
        <f t="shared" si="0"/>
        <v>0.33965728274173806</v>
      </c>
    </row>
    <row r="30" spans="1:4" x14ac:dyDescent="0.2">
      <c r="A30" s="14" t="s">
        <v>28</v>
      </c>
      <c r="B30" s="15">
        <v>936</v>
      </c>
      <c r="C30" s="35" t="s">
        <v>53</v>
      </c>
      <c r="D30" s="36" t="s">
        <v>61</v>
      </c>
    </row>
    <row r="31" spans="1:4" x14ac:dyDescent="0.2">
      <c r="A31" s="18" t="s">
        <v>29</v>
      </c>
      <c r="B31" s="19">
        <v>1585</v>
      </c>
      <c r="C31" s="20">
        <v>2317</v>
      </c>
      <c r="D31" s="21">
        <f t="shared" si="0"/>
        <v>0.46182965299684542</v>
      </c>
    </row>
    <row r="32" spans="1:4" x14ac:dyDescent="0.2">
      <c r="A32" s="14" t="s">
        <v>30</v>
      </c>
      <c r="B32" s="15">
        <v>1199</v>
      </c>
      <c r="C32" s="16">
        <v>1634</v>
      </c>
      <c r="D32" s="17">
        <f t="shared" si="0"/>
        <v>0.36280233527939948</v>
      </c>
    </row>
    <row r="33" spans="1:7" x14ac:dyDescent="0.2">
      <c r="A33" s="18" t="s">
        <v>31</v>
      </c>
      <c r="B33" s="19">
        <v>1132</v>
      </c>
      <c r="C33" s="20">
        <v>1339</v>
      </c>
      <c r="D33" s="21">
        <f t="shared" si="0"/>
        <v>0.18286219081272084</v>
      </c>
    </row>
    <row r="34" spans="1:7" x14ac:dyDescent="0.2">
      <c r="A34" s="14" t="s">
        <v>32</v>
      </c>
      <c r="B34" s="15">
        <v>1324</v>
      </c>
      <c r="C34" s="16">
        <v>1676</v>
      </c>
      <c r="D34" s="17">
        <f t="shared" si="0"/>
        <v>0.26586102719033233</v>
      </c>
    </row>
    <row r="35" spans="1:7" x14ac:dyDescent="0.2">
      <c r="A35" s="18" t="s">
        <v>33</v>
      </c>
      <c r="B35" s="19">
        <v>1788</v>
      </c>
      <c r="C35" s="20">
        <v>2438</v>
      </c>
      <c r="D35" s="21">
        <f t="shared" si="0"/>
        <v>0.36353467561521252</v>
      </c>
    </row>
    <row r="36" spans="1:7" x14ac:dyDescent="0.2">
      <c r="A36" s="14" t="s">
        <v>34</v>
      </c>
      <c r="B36" s="15">
        <v>1399</v>
      </c>
      <c r="C36" s="16">
        <v>1751</v>
      </c>
      <c r="D36" s="17">
        <f t="shared" si="0"/>
        <v>0.25160829163688347</v>
      </c>
    </row>
    <row r="37" spans="1:7" x14ac:dyDescent="0.2">
      <c r="A37" s="18" t="s">
        <v>35</v>
      </c>
      <c r="B37" s="19">
        <v>2005</v>
      </c>
      <c r="C37" s="20">
        <v>2136</v>
      </c>
      <c r="D37" s="21">
        <f t="shared" si="0"/>
        <v>6.5336658354114716E-2</v>
      </c>
    </row>
    <row r="38" spans="1:7" x14ac:dyDescent="0.2">
      <c r="A38" s="14" t="s">
        <v>36</v>
      </c>
      <c r="B38" s="15">
        <v>1227</v>
      </c>
      <c r="C38" s="16">
        <v>1531</v>
      </c>
      <c r="D38" s="17">
        <f t="shared" si="0"/>
        <v>0.24775876120619397</v>
      </c>
    </row>
    <row r="39" spans="1:7" x14ac:dyDescent="0.2">
      <c r="A39" s="18" t="s">
        <v>37</v>
      </c>
      <c r="B39" s="19">
        <v>1518</v>
      </c>
      <c r="C39" s="20">
        <v>2160</v>
      </c>
      <c r="D39" s="21">
        <f t="shared" si="0"/>
        <v>0.42292490118577075</v>
      </c>
    </row>
    <row r="40" spans="1:7" x14ac:dyDescent="0.2">
      <c r="A40" s="14" t="s">
        <v>38</v>
      </c>
      <c r="B40" s="15">
        <v>1356</v>
      </c>
      <c r="C40" s="16">
        <v>1759</v>
      </c>
      <c r="D40" s="17">
        <f t="shared" si="0"/>
        <v>0.2971976401179941</v>
      </c>
    </row>
    <row r="41" spans="1:7" x14ac:dyDescent="0.2">
      <c r="A41" s="18" t="s">
        <v>39</v>
      </c>
      <c r="B41" s="19">
        <v>1144</v>
      </c>
      <c r="C41" s="20">
        <v>1343</v>
      </c>
      <c r="D41" s="21">
        <f t="shared" si="0"/>
        <v>0.17395104895104896</v>
      </c>
    </row>
    <row r="42" spans="1:7" x14ac:dyDescent="0.2">
      <c r="A42" s="14" t="s">
        <v>40</v>
      </c>
      <c r="B42" s="15">
        <v>1444</v>
      </c>
      <c r="C42" s="16">
        <v>1601</v>
      </c>
      <c r="D42" s="17">
        <f t="shared" si="0"/>
        <v>0.10872576177285319</v>
      </c>
    </row>
    <row r="43" spans="1:7" ht="13.5" thickBot="1" x14ac:dyDescent="0.25">
      <c r="A43" s="22" t="s">
        <v>41</v>
      </c>
      <c r="B43" s="23">
        <v>1410</v>
      </c>
      <c r="C43" s="24">
        <v>1532</v>
      </c>
      <c r="D43" s="25">
        <f t="shared" si="0"/>
        <v>8.6524822695035461E-2</v>
      </c>
    </row>
    <row r="44" spans="1:7" ht="15.95" customHeight="1" thickTop="1" thickBot="1" x14ac:dyDescent="0.25">
      <c r="A44" s="26" t="s">
        <v>42</v>
      </c>
      <c r="B44" s="27">
        <v>1418</v>
      </c>
      <c r="C44" s="28">
        <v>1811</v>
      </c>
      <c r="D44" s="29">
        <f>(C44-B44)/B44</f>
        <v>0.27715091678420312</v>
      </c>
    </row>
    <row r="45" spans="1:7" s="3" customFormat="1" ht="15.95" customHeight="1" thickTop="1" thickBot="1" x14ac:dyDescent="0.25">
      <c r="A45" s="30" t="s">
        <v>43</v>
      </c>
      <c r="B45" s="31">
        <v>1192</v>
      </c>
      <c r="C45" s="32">
        <v>1547</v>
      </c>
      <c r="D45" s="33">
        <f t="shared" si="0"/>
        <v>0.29781879194630873</v>
      </c>
      <c r="G45"/>
    </row>
    <row r="46" spans="1:7" ht="4.5" customHeight="1" thickTop="1" x14ac:dyDescent="0.2"/>
    <row r="47" spans="1:7" x14ac:dyDescent="0.2">
      <c r="A47" s="4" t="s">
        <v>58</v>
      </c>
      <c r="B47" s="4"/>
    </row>
    <row r="48" spans="1:7" x14ac:dyDescent="0.2">
      <c r="A48" s="4" t="s">
        <v>48</v>
      </c>
      <c r="B48" s="4"/>
    </row>
    <row r="49" spans="1:5" ht="4.5" customHeight="1" x14ac:dyDescent="0.2">
      <c r="A49" s="4"/>
      <c r="B49" s="4"/>
    </row>
    <row r="50" spans="1:5" x14ac:dyDescent="0.2">
      <c r="A50" s="38" t="s">
        <v>46</v>
      </c>
      <c r="B50" s="38"/>
      <c r="C50" s="38"/>
      <c r="D50" s="38"/>
      <c r="E50" s="38"/>
    </row>
    <row r="51" spans="1:5" ht="4.5" customHeight="1" x14ac:dyDescent="0.2">
      <c r="A51" s="1"/>
      <c r="B51" s="1"/>
      <c r="C51" s="1"/>
      <c r="D51" s="1"/>
      <c r="E51" s="1"/>
    </row>
    <row r="52" spans="1:5" x14ac:dyDescent="0.2">
      <c r="A52" s="38" t="s">
        <v>47</v>
      </c>
      <c r="B52" s="38"/>
      <c r="C52" s="38"/>
      <c r="D52" s="38"/>
    </row>
    <row r="53" spans="1:5" ht="4.5" customHeight="1" x14ac:dyDescent="0.2">
      <c r="A53" s="1"/>
      <c r="B53" s="1"/>
      <c r="C53" s="1"/>
      <c r="D53" s="1"/>
    </row>
    <row r="54" spans="1:5" x14ac:dyDescent="0.2">
      <c r="A54" s="38" t="s">
        <v>54</v>
      </c>
      <c r="B54" s="38"/>
      <c r="C54" s="38"/>
      <c r="D54" s="38"/>
    </row>
    <row r="55" spans="1:5" ht="4.5" customHeight="1" x14ac:dyDescent="0.2"/>
    <row r="56" spans="1:5" ht="58.5" customHeight="1" x14ac:dyDescent="0.2">
      <c r="A56" s="38" t="s">
        <v>49</v>
      </c>
      <c r="B56" s="38"/>
      <c r="C56" s="38"/>
      <c r="D56" s="38"/>
      <c r="E56" s="6"/>
    </row>
    <row r="57" spans="1:5" ht="12.75" customHeight="1" x14ac:dyDescent="0.2">
      <c r="A57" s="1"/>
      <c r="B57" s="1"/>
      <c r="C57" s="1"/>
      <c r="D57" s="1"/>
    </row>
    <row r="58" spans="1:5" x14ac:dyDescent="0.2">
      <c r="A58" s="4" t="s">
        <v>50</v>
      </c>
      <c r="C58" s="5"/>
    </row>
    <row r="59" spans="1:5" x14ac:dyDescent="0.2">
      <c r="A59" s="5" t="s">
        <v>44</v>
      </c>
      <c r="C59" s="5"/>
    </row>
    <row r="60" spans="1:5" x14ac:dyDescent="0.2">
      <c r="A60" s="4" t="s">
        <v>51</v>
      </c>
    </row>
    <row r="61" spans="1:5" x14ac:dyDescent="0.2">
      <c r="A61" s="5" t="s">
        <v>45</v>
      </c>
    </row>
    <row r="62" spans="1:5" ht="4.5" customHeight="1" x14ac:dyDescent="0.2"/>
    <row r="63" spans="1:5" x14ac:dyDescent="0.2">
      <c r="A63" s="4" t="s">
        <v>52</v>
      </c>
    </row>
    <row r="64" spans="1:5" x14ac:dyDescent="0.2">
      <c r="A64" s="4" t="s">
        <v>59</v>
      </c>
    </row>
  </sheetData>
  <mergeCells count="7">
    <mergeCell ref="A1:E1"/>
    <mergeCell ref="A56:D56"/>
    <mergeCell ref="A3:A4"/>
    <mergeCell ref="B3:D3"/>
    <mergeCell ref="A50:E50"/>
    <mergeCell ref="A52:D52"/>
    <mergeCell ref="A54:D54"/>
  </mergeCells>
  <hyperlinks>
    <hyperlink ref="A61" r:id="rId1" xr:uid="{4B5970D5-AF5B-4D39-A6CF-65B847D0E910}"/>
    <hyperlink ref="A59" r:id="rId2" xr:uid="{96100903-3105-43E1-94C0-16409A23405D}"/>
  </hyperlinks>
  <printOptions horizontalCentered="1"/>
  <pageMargins left="0.75" right="0.75" top="0.75" bottom="0.75" header="0.5" footer="0.5"/>
  <pageSetup scale="85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Rent</vt:lpstr>
      <vt:lpstr>Rent!Print_Area</vt:lpstr>
    </vt:vector>
  </TitlesOfParts>
  <Manager/>
  <Company>County of Morris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ITD</dc:creator>
  <cp:keywords/>
  <dc:description/>
  <cp:lastModifiedBy>Sitlick, Kevin</cp:lastModifiedBy>
  <cp:lastPrinted>2023-01-05T18:09:58Z</cp:lastPrinted>
  <dcterms:created xsi:type="dcterms:W3CDTF">2011-01-14T15:39:45Z</dcterms:created>
  <dcterms:modified xsi:type="dcterms:W3CDTF">2026-03-16T14:30:06Z</dcterms:modified>
  <cp:category/>
</cp:coreProperties>
</file>