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W:\Planning_&amp;_Development\PLANNING BOARD\Long Range\Demographics Page\2023 Muni Pop and County Units\"/>
    </mc:Choice>
  </mc:AlternateContent>
  <xr:revisionPtr revIDLastSave="0" documentId="13_ncr:1_{75457D48-6B6B-4908-B567-FF6B5D2AC479}" xr6:coauthVersionLast="47" xr6:coauthVersionMax="47" xr10:uidLastSave="{00000000-0000-0000-0000-000000000000}"/>
  <bookViews>
    <workbookView xWindow="-120" yWindow="-120" windowWidth="29040" windowHeight="15840" xr2:uid="{8A6CC5FC-D13C-4DA5-81CF-2218F67AA749}"/>
  </bookViews>
  <sheets>
    <sheet name="Unit Trends-County" sheetId="1" r:id="rId1"/>
  </sheets>
  <definedNames>
    <definedName name="_xlnm.Print_Area" localSheetId="0">'Unit Trends-County'!$A$1:$I$39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H7" i="1"/>
  <c r="I7" i="1" s="1"/>
  <c r="H6" i="1"/>
  <c r="I6" i="1" s="1"/>
  <c r="H5" i="1"/>
  <c r="I5" i="1" s="1"/>
</calcChain>
</file>

<file path=xl/sharedStrings.xml><?xml version="1.0" encoding="utf-8"?>
<sst xmlns="http://schemas.openxmlformats.org/spreadsheetml/2006/main" count="36" uniqueCount="36">
  <si>
    <t>New Jersey</t>
  </si>
  <si>
    <t>SOURCE: U.S. Census Bureau, 2020 Census and 2023 Population Estimates Program</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</si>
  <si>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</si>
  <si>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</si>
  <si>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</si>
  <si>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</si>
  <si>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</si>
  <si>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</si>
  <si>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</si>
  <si>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</si>
  <si>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</si>
  <si>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</si>
  <si>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</si>
  <si>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</si>
  <si>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</si>
  <si>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</si>
  <si>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</si>
  <si>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</si>
  <si>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</si>
  <si>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</si>
  <si>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</si>
  <si>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</si>
  <si>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</si>
  <si>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1980</t>
  </si>
  <si>
    <t>1990</t>
  </si>
  <si>
    <t>2000</t>
  </si>
  <si>
    <t>2010</t>
  </si>
  <si>
    <t>2020</t>
  </si>
  <si>
    <t>Numeric</t>
  </si>
  <si>
    <t>Percent</t>
  </si>
  <si>
    <t>1980 - 2023 Change</t>
  </si>
  <si>
    <t>NOTE: Housing unit counts for 1980 through 2010 were revised by the Census Bureau after the initial release of the Census figures. This table includes the revised figures. See notes and corrections.</t>
  </si>
  <si>
    <t>Prepared by the Morris County Office of Planning and Preservation - Table Revised: May 2024</t>
  </si>
  <si>
    <t>*Red numbers indicate a decline over previous period.</t>
  </si>
  <si>
    <t>Housing Unit Trends by County, 1980 - 2023</t>
  </si>
  <si>
    <t xml:space="preserve">County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</si>
</sst>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9" x14ac:knownFonts="1">
    <font>
      <sz val="11"/>
      <color theme="1"/>
      <name val="Aptos Narrow"/>
      <family val="2"/>
      <scheme val="minor"/>
    </font>
    <font>
      <b/>
      <sz val="8"/>
      <name val="arial"/>
      <family val="2"/>
    </font>
    <font>
      <sz val="10"/>
      <color theme="1"/>
      <name val="Arial"/>
      <family val="2"/>
    </font>
    <font>
      <b/>
      <sz val="10"/>
      <color theme="1"/>
      <name val="Arial"/>
      <family val="2"/>
    </font>
    <font>
      <b/>
      <sz val="10"/>
      <color theme="0"/>
      <name val="Arial"/>
      <family val="2"/>
    </font>
    <font>
      <sz val="10"/>
      <name val="Arial"/>
      <family val="2"/>
    </font>
    <font>
      <b/>
      <sz val="14"/>
      <name val="Arial"/>
      <family val="2"/>
    </font>
    <font>
      <sz val="10"/>
      <color indexed="10"/>
      <name val="Arial"/>
      <family val="2"/>
    </font>
    <font>
      <sz val="10"/>
      <color rgb="FFFF0000"/>
      <name val="Arial"/>
      <family val="2"/>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3" tint="0.89999084444715716"/>
        <bgColor theme="4" tint="0.79998168889431442"/>
      </patternFill>
    </fill>
  </fills>
  <borders count="25">
    <border>
      <left/>
      <right/>
      <top/>
      <bottom/>
      <diagonal/>
    </border>
    <border>
      <left/>
      <right/>
      <top style="thick">
        <color theme="0"/>
      </top>
      <bottom/>
      <diagonal/>
    </border>
    <border>
      <left/>
      <right/>
      <top style="thin">
        <color theme="0"/>
      </top>
      <bottom/>
      <diagonal/>
    </border>
    <border>
      <left style="thin">
        <color theme="0"/>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style="thin">
        <color theme="0"/>
      </left>
      <right style="thin">
        <color theme="0"/>
      </right>
      <top style="thick">
        <color theme="0"/>
      </top>
      <bottom/>
      <diagonal/>
    </border>
    <border>
      <left style="thin">
        <color theme="0"/>
      </left>
      <right style="thin">
        <color theme="0"/>
      </right>
      <top style="thin">
        <color theme="0"/>
      </top>
      <bottom/>
      <diagonal/>
    </border>
    <border>
      <left style="thin">
        <color theme="0"/>
      </left>
      <right style="thin">
        <color theme="0"/>
      </right>
      <top style="thick">
        <color theme="0"/>
      </top>
      <bottom style="thick">
        <color theme="0"/>
      </bottom>
      <diagonal/>
    </border>
    <border>
      <left style="thin">
        <color theme="0"/>
      </left>
      <right style="thick">
        <color theme="0"/>
      </right>
      <top/>
      <bottom style="thick">
        <color theme="0"/>
      </bottom>
      <diagonal/>
    </border>
    <border>
      <left style="thin">
        <color theme="0"/>
      </left>
      <right style="thick">
        <color theme="0"/>
      </right>
      <top style="thick">
        <color theme="0"/>
      </top>
      <bottom/>
      <diagonal/>
    </border>
    <border>
      <left style="thin">
        <color theme="0"/>
      </left>
      <right style="thick">
        <color theme="0"/>
      </right>
      <top style="thin">
        <color theme="0"/>
      </top>
      <bottom/>
      <diagonal/>
    </border>
    <border>
      <left style="thin">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n">
        <color theme="0"/>
      </right>
      <top style="thick">
        <color theme="0"/>
      </top>
      <bottom/>
      <diagonal/>
    </border>
    <border>
      <left style="thick">
        <color theme="0"/>
      </left>
      <right style="thin">
        <color theme="0"/>
      </right>
      <top style="thin">
        <color theme="0"/>
      </top>
      <bottom/>
      <diagonal/>
    </border>
    <border>
      <left style="thick">
        <color theme="0"/>
      </left>
      <right style="thin">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n">
        <color theme="0"/>
      </right>
      <top/>
      <bottom style="thick">
        <color theme="0"/>
      </bottom>
      <diagonal/>
    </border>
    <border>
      <left style="thin">
        <color theme="0"/>
      </left>
      <right/>
      <top/>
      <bottom style="thick">
        <color theme="0"/>
      </bottom>
      <diagonal/>
    </border>
    <border>
      <left style="thin">
        <color theme="0"/>
      </left>
      <right style="thin">
        <color theme="0"/>
      </right>
      <top/>
      <bottom style="thick">
        <color theme="0"/>
      </bottom>
      <diagonal/>
    </border>
    <border>
      <left style="thick">
        <color theme="0"/>
      </left>
      <right/>
      <top style="thick">
        <color theme="0"/>
      </top>
      <bottom style="thin">
        <color theme="0"/>
      </bottom>
      <diagonal/>
    </border>
    <border>
      <left/>
      <right style="thick">
        <color theme="0"/>
      </right>
      <top style="thick">
        <color theme="0"/>
      </top>
      <bottom style="thin">
        <color theme="0"/>
      </bottom>
      <diagonal/>
    </border>
    <border>
      <left style="thick">
        <color theme="0"/>
      </left>
      <right style="thick">
        <color theme="0"/>
      </right>
      <top/>
      <bottom/>
      <diagonal/>
    </border>
    <border>
      <left style="thick">
        <color theme="0"/>
      </left>
      <right style="thick">
        <color theme="0"/>
      </right>
      <top style="thin">
        <color theme="0"/>
      </top>
      <bottom/>
      <diagonal/>
    </border>
  </borders>
  <cellStyleXfs count="2">
    <xf numFmtId="0" fontId="0" fillId="0" borderId="0"/>
    <xf numFmtId="166" fontId="5" fillId="0" borderId="0"/>
  </cellStyleXfs>
  <cellXfs count="56">
    <xf numFmtId="0" fontId="0" fillId="0" borderId="0" xfId="0"/>
    <xf numFmtId="0" fontId="1" fillId="0" borderId="0" xfId="0" applyFont="1"/>
    <xf numFmtId="0" fontId="5" fillId="0" borderId="0" xfId="0" applyFont="1"/>
    <xf numFmtId="3" fontId="5" fillId="0" borderId="0" xfId="0" applyNumberFormat="1" applyFont="1"/>
    <xf numFmtId="3" fontId="5" fillId="0" borderId="0" xfId="0" applyNumberFormat="1" applyFont="1" applyAlignment="1">
      <alignment horizontal="center" wrapText="1"/>
    </xf>
    <xf numFmtId="165" fontId="5" fillId="0" borderId="0" xfId="0" applyNumberFormat="1" applyFont="1" applyAlignment="1">
      <alignment horizontal="center"/>
    </xf>
    <xf numFmtId="3" fontId="2" fillId="3" borderId="1"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3" fontId="3" fillId="4" borderId="5" xfId="0" applyNumberFormat="1" applyFont="1" applyFill="1" applyBorder="1" applyAlignment="1">
      <alignment horizontal="right" vertical="center"/>
    </xf>
    <xf numFmtId="0" fontId="6" fillId="0" borderId="0" xfId="0" applyFont="1"/>
    <xf numFmtId="0" fontId="3" fillId="4" borderId="4" xfId="0" applyFont="1" applyFill="1" applyBorder="1" applyAlignment="1">
      <alignment horizontal="left" vertical="center"/>
    </xf>
    <xf numFmtId="0" fontId="4" fillId="2" borderId="0" xfId="0" applyFont="1" applyFill="1" applyAlignment="1">
      <alignment horizontal="center" vertical="center" wrapText="1"/>
    </xf>
    <xf numFmtId="3" fontId="2" fillId="3" borderId="10" xfId="0" applyNumberFormat="1" applyFont="1" applyFill="1" applyBorder="1" applyAlignment="1">
      <alignment horizontal="right" vertical="center"/>
    </xf>
    <xf numFmtId="3" fontId="2" fillId="4" borderId="11" xfId="0" applyNumberFormat="1" applyFont="1" applyFill="1" applyBorder="1" applyAlignment="1">
      <alignment horizontal="right" vertical="center"/>
    </xf>
    <xf numFmtId="3" fontId="2" fillId="3" borderId="11" xfId="0" applyNumberFormat="1" applyFont="1" applyFill="1" applyBorder="1" applyAlignment="1">
      <alignment horizontal="right" vertical="center"/>
    </xf>
    <xf numFmtId="3" fontId="3" fillId="4" borderId="12" xfId="0" applyNumberFormat="1" applyFont="1" applyFill="1" applyBorder="1" applyAlignment="1">
      <alignment horizontal="right" vertical="center"/>
    </xf>
    <xf numFmtId="3" fontId="2" fillId="3" borderId="14" xfId="0" applyNumberFormat="1" applyFont="1" applyFill="1" applyBorder="1" applyAlignment="1">
      <alignment horizontal="right" vertical="center"/>
    </xf>
    <xf numFmtId="3" fontId="2" fillId="3" borderId="6" xfId="0" applyNumberFormat="1" applyFont="1" applyFill="1" applyBorder="1" applyAlignment="1">
      <alignment horizontal="right" vertical="center"/>
    </xf>
    <xf numFmtId="3" fontId="2" fillId="4" borderId="15" xfId="0" applyNumberFormat="1" applyFont="1" applyFill="1" applyBorder="1" applyAlignment="1">
      <alignment horizontal="right" vertical="center"/>
    </xf>
    <xf numFmtId="3" fontId="2" fillId="4" borderId="7" xfId="0" applyNumberFormat="1" applyFont="1" applyFill="1" applyBorder="1" applyAlignment="1">
      <alignment horizontal="right" vertical="center"/>
    </xf>
    <xf numFmtId="3" fontId="2" fillId="3" borderId="15" xfId="0" applyNumberFormat="1" applyFont="1" applyFill="1" applyBorder="1" applyAlignment="1">
      <alignment horizontal="right" vertical="center"/>
    </xf>
    <xf numFmtId="3" fontId="2" fillId="3" borderId="7" xfId="0" applyNumberFormat="1" applyFont="1" applyFill="1" applyBorder="1" applyAlignment="1">
      <alignment horizontal="right" vertical="center"/>
    </xf>
    <xf numFmtId="3" fontId="3" fillId="4" borderId="16" xfId="0" applyNumberFormat="1" applyFont="1" applyFill="1" applyBorder="1" applyAlignment="1">
      <alignment horizontal="right" vertical="center"/>
    </xf>
    <xf numFmtId="3" fontId="3" fillId="4" borderId="8" xfId="0" applyNumberFormat="1" applyFont="1" applyFill="1" applyBorder="1" applyAlignment="1">
      <alignment horizontal="right" vertical="center"/>
    </xf>
    <xf numFmtId="0" fontId="4" fillId="2" borderId="9" xfId="0" applyFont="1" applyFill="1" applyBorder="1" applyAlignment="1">
      <alignment horizontal="center" vertical="center" wrapText="1"/>
    </xf>
    <xf numFmtId="166" fontId="7" fillId="0" borderId="0" xfId="1" applyFont="1" applyAlignment="1">
      <alignment horizontal="right"/>
    </xf>
    <xf numFmtId="3" fontId="3" fillId="4" borderId="15" xfId="0" applyNumberFormat="1" applyFont="1" applyFill="1" applyBorder="1" applyAlignment="1">
      <alignment horizontal="right" vertical="center"/>
    </xf>
    <xf numFmtId="3" fontId="3" fillId="4" borderId="7" xfId="0" applyNumberFormat="1" applyFont="1" applyFill="1" applyBorder="1" applyAlignment="1">
      <alignment horizontal="right" vertical="center"/>
    </xf>
    <xf numFmtId="3" fontId="3" fillId="4" borderId="11"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3" fontId="8" fillId="3" borderId="7" xfId="0" applyNumberFormat="1" applyFont="1" applyFill="1" applyBorder="1" applyAlignment="1">
      <alignment horizontal="right" vertical="center"/>
    </xf>
    <xf numFmtId="3" fontId="0" fillId="0" borderId="0" xfId="0" applyNumberFormat="1"/>
    <xf numFmtId="3" fontId="8" fillId="3" borderId="11" xfId="0" applyNumberFormat="1" applyFont="1" applyFill="1" applyBorder="1" applyAlignment="1">
      <alignment horizontal="right" vertical="center"/>
    </xf>
    <xf numFmtId="0" fontId="1" fillId="0" borderId="0" xfId="0" applyFont="1" applyAlignment="1">
      <alignment horizontal="left" wrapText="1"/>
    </xf>
    <xf numFmtId="0" fontId="4" fillId="2" borderId="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3" borderId="23" xfId="0" applyFont="1" applyFill="1" applyBorder="1" applyAlignment="1">
      <alignment horizontal="left" vertical="center"/>
    </xf>
    <xf numFmtId="0" fontId="2" fillId="4" borderId="24" xfId="0" applyFont="1" applyFill="1" applyBorder="1" applyAlignment="1">
      <alignment horizontal="left" vertical="center"/>
    </xf>
    <xf numFmtId="0" fontId="2" fillId="3" borderId="24" xfId="0" applyFont="1" applyFill="1" applyBorder="1" applyAlignment="1">
      <alignment horizontal="left" vertical="center"/>
    </xf>
    <xf numFmtId="0" fontId="3" fillId="4" borderId="24" xfId="0" applyFont="1" applyFill="1" applyBorder="1" applyAlignment="1">
      <alignment horizontal="left" vertical="center"/>
    </xf>
    <xf numFmtId="164" fontId="2" fillId="3" borderId="10" xfId="0" applyNumberFormat="1" applyFont="1" applyFill="1" applyBorder="1" applyAlignment="1">
      <alignment horizontal="right" vertical="center"/>
    </xf>
    <xf numFmtId="164" fontId="2" fillId="4" borderId="11" xfId="0" applyNumberFormat="1" applyFont="1" applyFill="1" applyBorder="1" applyAlignment="1">
      <alignment horizontal="right" vertical="center"/>
    </xf>
    <xf numFmtId="164" fontId="2" fillId="3" borderId="11" xfId="0" applyNumberFormat="1" applyFont="1" applyFill="1" applyBorder="1" applyAlignment="1">
      <alignment horizontal="right" vertical="center"/>
    </xf>
    <xf numFmtId="164" fontId="3" fillId="4" borderId="11" xfId="0" applyNumberFormat="1" applyFont="1" applyFill="1" applyBorder="1" applyAlignment="1">
      <alignment horizontal="right" vertical="center"/>
    </xf>
    <xf numFmtId="164" fontId="3" fillId="4" borderId="12" xfId="0" applyNumberFormat="1" applyFont="1" applyFill="1" applyBorder="1" applyAlignment="1">
      <alignment horizontal="right" vertical="center"/>
    </xf>
  </cellXfs>
  <cellStyles count="2">
    <cellStyle name="Normal" xfId="0" builtinId="0"/>
    <cellStyle name="Normal_Sheet1" xfId="1" xr:uid="{F9B0E782-EB7D-4182-94FC-C796C31805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219076</xdr:colOff>
      <xdr:row>32</xdr:row>
      <xdr:rowOff>38100</xdr:rowOff>
    </xdr:from>
    <xdr:to>
      <xdr:col>9</xdr:col>
      <xdr:colOff>14112</xdr:colOff>
      <xdr:row>38</xdr:row>
      <xdr:rowOff>99822</xdr:rowOff>
    </xdr:to>
    <xdr:pic>
      <xdr:nvPicPr>
        <xdr:cNvPr id="2" name="Picture 1">
          <a:extLst>
            <a:ext uri="{FF2B5EF4-FFF2-40B4-BE49-F238E27FC236}">
              <a16:creationId xmlns:a16="http://schemas.microsoft.com/office/drawing/2014/main" id="{FC016A1A-99FB-4526-B89F-E43C7765F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1" y="5124450"/>
          <a:ext cx="1052336" cy="10332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3153-4B64-48A5-B228-3964FB173359}">
  <sheetPr>
    <pageSetUpPr fitToPage="1"/>
  </sheetPr>
  <dimension ref="A1:K400"/>
  <sheetViews>
    <sheetView tabSelected="1" zoomScaleNormal="100" workbookViewId="0">
      <selection activeCell="O10" sqref="O10"/>
    </sheetView>
  </sheetViews>
  <sheetFormatPr defaultRowHeight="15" x14ac:dyDescent="0.25"/>
  <cols>
    <col min="1" max="1" width="15.5703125" customWidth="1"/>
    <col min="2" max="9" width="9.42578125" customWidth="1"/>
    <col min="10" max="10" width="9.140625" customWidth="1"/>
  </cols>
  <sheetData>
    <row r="1" spans="1:11" ht="18" x14ac:dyDescent="0.25">
      <c r="A1" s="10" t="s">
        <v>34</v>
      </c>
    </row>
    <row r="2" spans="1:11" ht="4.5" customHeight="1" thickBot="1" x14ac:dyDescent="0.3"/>
    <row r="3" spans="1:11" ht="14.25" customHeight="1" thickTop="1" x14ac:dyDescent="0.25">
      <c r="A3" s="43" t="s">
        <v>35</v>
      </c>
      <c r="B3" s="45" t="s">
        <v>23</v>
      </c>
      <c r="C3" s="35" t="s">
        <v>24</v>
      </c>
      <c r="D3" s="35" t="s">
        <v>25</v>
      </c>
      <c r="E3" s="35" t="s">
        <v>26</v>
      </c>
      <c r="F3" s="37" t="s">
        <v>27</v>
      </c>
      <c r="G3" s="39">
        <v>2023</v>
      </c>
      <c r="H3" s="41" t="s">
        <v>30</v>
      </c>
      <c r="I3" s="42"/>
    </row>
    <row r="4" spans="1:11" ht="14.25" customHeight="1" thickBot="1" x14ac:dyDescent="0.3">
      <c r="A4" s="44"/>
      <c r="B4" s="46"/>
      <c r="C4" s="36"/>
      <c r="D4" s="36"/>
      <c r="E4" s="36"/>
      <c r="F4" s="38"/>
      <c r="G4" s="40"/>
      <c r="H4" s="12" t="s">
        <v>28</v>
      </c>
      <c r="I4" s="25" t="s">
        <v>29</v>
      </c>
    </row>
    <row r="5" spans="1:11" ht="13.5" customHeight="1" thickTop="1" x14ac:dyDescent="0.25">
      <c r="A5" s="47" t="s">
        <v>2</v>
      </c>
      <c r="B5" s="17">
        <v>89342</v>
      </c>
      <c r="C5" s="18">
        <v>106877</v>
      </c>
      <c r="D5" s="18">
        <v>114090</v>
      </c>
      <c r="E5" s="18">
        <v>126647</v>
      </c>
      <c r="F5" s="18">
        <v>132038</v>
      </c>
      <c r="G5" s="13">
        <v>132188</v>
      </c>
      <c r="H5" s="6">
        <f>G5-B5</f>
        <v>42846</v>
      </c>
      <c r="I5" s="51">
        <f t="shared" ref="I5:I26" si="0">H5/B5</f>
        <v>0.47957287725817643</v>
      </c>
      <c r="K5" s="32"/>
    </row>
    <row r="6" spans="1:11" ht="12.75" customHeight="1" x14ac:dyDescent="0.25">
      <c r="A6" s="48" t="s">
        <v>3</v>
      </c>
      <c r="B6" s="19">
        <v>306774</v>
      </c>
      <c r="C6" s="20">
        <v>324817</v>
      </c>
      <c r="D6" s="20">
        <v>339820</v>
      </c>
      <c r="E6" s="20">
        <v>352388</v>
      </c>
      <c r="F6" s="20">
        <v>367383</v>
      </c>
      <c r="G6" s="14">
        <v>370477</v>
      </c>
      <c r="H6" s="7">
        <f t="shared" ref="H6:H26" si="1">G6-B6</f>
        <v>63703</v>
      </c>
      <c r="I6" s="52">
        <f t="shared" si="0"/>
        <v>0.20765449483984952</v>
      </c>
      <c r="K6" s="32"/>
    </row>
    <row r="7" spans="1:11" ht="12.75" customHeight="1" x14ac:dyDescent="0.25">
      <c r="A7" s="49" t="s">
        <v>4</v>
      </c>
      <c r="B7" s="21">
        <v>121231</v>
      </c>
      <c r="C7" s="22">
        <v>143236</v>
      </c>
      <c r="D7" s="22">
        <v>161311</v>
      </c>
      <c r="E7" s="22">
        <v>175613</v>
      </c>
      <c r="F7" s="22">
        <v>184775</v>
      </c>
      <c r="G7" s="15">
        <v>186759</v>
      </c>
      <c r="H7" s="8">
        <f t="shared" si="1"/>
        <v>65528</v>
      </c>
      <c r="I7" s="53">
        <f t="shared" si="0"/>
        <v>0.54052181372751196</v>
      </c>
      <c r="K7" s="32"/>
    </row>
    <row r="8" spans="1:11" ht="12.75" customHeight="1" x14ac:dyDescent="0.25">
      <c r="A8" s="48" t="s">
        <v>5</v>
      </c>
      <c r="B8" s="19">
        <v>173653</v>
      </c>
      <c r="C8" s="20">
        <v>190145</v>
      </c>
      <c r="D8" s="20">
        <v>199208</v>
      </c>
      <c r="E8" s="20">
        <v>204947</v>
      </c>
      <c r="F8" s="20">
        <v>212759</v>
      </c>
      <c r="G8" s="14">
        <v>213977</v>
      </c>
      <c r="H8" s="7">
        <f t="shared" si="1"/>
        <v>40324</v>
      </c>
      <c r="I8" s="52">
        <f t="shared" si="0"/>
        <v>0.23221021231997144</v>
      </c>
      <c r="K8" s="32"/>
    </row>
    <row r="9" spans="1:11" ht="12.75" customHeight="1" x14ac:dyDescent="0.25">
      <c r="A9" s="49" t="s">
        <v>6</v>
      </c>
      <c r="B9" s="21">
        <v>72107</v>
      </c>
      <c r="C9" s="22">
        <v>85537</v>
      </c>
      <c r="D9" s="22">
        <v>91047</v>
      </c>
      <c r="E9" s="22">
        <v>98309</v>
      </c>
      <c r="F9" s="22">
        <v>99606</v>
      </c>
      <c r="G9" s="15">
        <v>99651</v>
      </c>
      <c r="H9" s="8">
        <f t="shared" si="1"/>
        <v>27544</v>
      </c>
      <c r="I9" s="53">
        <f t="shared" si="0"/>
        <v>0.3819878791240795</v>
      </c>
      <c r="K9" s="32"/>
    </row>
    <row r="10" spans="1:11" ht="12.75" customHeight="1" x14ac:dyDescent="0.25">
      <c r="A10" s="48" t="s">
        <v>7</v>
      </c>
      <c r="B10" s="19">
        <v>47345</v>
      </c>
      <c r="C10" s="20">
        <v>50294</v>
      </c>
      <c r="D10" s="20">
        <v>52862</v>
      </c>
      <c r="E10" s="20">
        <v>55834</v>
      </c>
      <c r="F10" s="20">
        <v>57119</v>
      </c>
      <c r="G10" s="14">
        <v>57352</v>
      </c>
      <c r="H10" s="7">
        <f t="shared" si="1"/>
        <v>10007</v>
      </c>
      <c r="I10" s="52">
        <f t="shared" si="0"/>
        <v>0.21136339634597107</v>
      </c>
      <c r="K10" s="32"/>
    </row>
    <row r="11" spans="1:11" ht="12.75" customHeight="1" x14ac:dyDescent="0.25">
      <c r="A11" s="49" t="s">
        <v>8</v>
      </c>
      <c r="B11" s="21">
        <v>317329</v>
      </c>
      <c r="C11" s="31">
        <v>298621</v>
      </c>
      <c r="D11" s="22">
        <v>301013</v>
      </c>
      <c r="E11" s="22">
        <v>312954</v>
      </c>
      <c r="F11" s="22">
        <v>334896</v>
      </c>
      <c r="G11" s="15">
        <v>337548</v>
      </c>
      <c r="H11" s="8">
        <f t="shared" si="1"/>
        <v>20219</v>
      </c>
      <c r="I11" s="53">
        <f t="shared" si="0"/>
        <v>6.3716206208698223E-2</v>
      </c>
      <c r="K11" s="32"/>
    </row>
    <row r="12" spans="1:11" ht="12.75" customHeight="1" x14ac:dyDescent="0.25">
      <c r="A12" s="48" t="s">
        <v>9</v>
      </c>
      <c r="B12" s="19">
        <v>69113</v>
      </c>
      <c r="C12" s="20">
        <v>82459</v>
      </c>
      <c r="D12" s="20">
        <v>95526</v>
      </c>
      <c r="E12" s="20">
        <v>109796</v>
      </c>
      <c r="F12" s="20">
        <v>117208</v>
      </c>
      <c r="G12" s="14">
        <v>118176</v>
      </c>
      <c r="H12" s="7">
        <f t="shared" si="1"/>
        <v>49063</v>
      </c>
      <c r="I12" s="52">
        <f t="shared" si="0"/>
        <v>0.70989538871124103</v>
      </c>
      <c r="K12" s="32"/>
    </row>
    <row r="13" spans="1:11" ht="12.75" customHeight="1" x14ac:dyDescent="0.25">
      <c r="A13" s="49" t="s">
        <v>10</v>
      </c>
      <c r="B13" s="21">
        <v>221276</v>
      </c>
      <c r="C13" s="22">
        <v>229682</v>
      </c>
      <c r="D13" s="22">
        <v>240618</v>
      </c>
      <c r="E13" s="22">
        <v>270340</v>
      </c>
      <c r="F13" s="22">
        <v>312706</v>
      </c>
      <c r="G13" s="15">
        <v>325364</v>
      </c>
      <c r="H13" s="8">
        <f t="shared" si="1"/>
        <v>104088</v>
      </c>
      <c r="I13" s="53">
        <f t="shared" si="0"/>
        <v>0.47039895876642746</v>
      </c>
      <c r="K13" s="32"/>
    </row>
    <row r="14" spans="1:11" ht="12.75" customHeight="1" x14ac:dyDescent="0.25">
      <c r="A14" s="48" t="s">
        <v>11</v>
      </c>
      <c r="B14" s="19">
        <v>30029</v>
      </c>
      <c r="C14" s="20">
        <v>39997</v>
      </c>
      <c r="D14" s="20">
        <v>45032</v>
      </c>
      <c r="E14" s="20">
        <v>49487</v>
      </c>
      <c r="F14" s="20">
        <v>51687</v>
      </c>
      <c r="G14" s="14">
        <v>52255</v>
      </c>
      <c r="H14" s="7">
        <f t="shared" si="1"/>
        <v>22226</v>
      </c>
      <c r="I14" s="52">
        <f t="shared" si="0"/>
        <v>0.74015118718572048</v>
      </c>
      <c r="K14" s="32"/>
    </row>
    <row r="15" spans="1:11" ht="12.75" customHeight="1" x14ac:dyDescent="0.25">
      <c r="A15" s="49" t="s">
        <v>12</v>
      </c>
      <c r="B15" s="21">
        <v>111610</v>
      </c>
      <c r="C15" s="22">
        <v>123666</v>
      </c>
      <c r="D15" s="22">
        <v>133280</v>
      </c>
      <c r="E15" s="22">
        <v>143169</v>
      </c>
      <c r="F15" s="22">
        <v>150442</v>
      </c>
      <c r="G15" s="15">
        <v>151258</v>
      </c>
      <c r="H15" s="8">
        <f t="shared" si="1"/>
        <v>39648</v>
      </c>
      <c r="I15" s="53">
        <f t="shared" si="0"/>
        <v>0.35523698593316011</v>
      </c>
      <c r="K15" s="32"/>
    </row>
    <row r="16" spans="1:11" ht="12.75" customHeight="1" x14ac:dyDescent="0.25">
      <c r="A16" s="48" t="s">
        <v>13</v>
      </c>
      <c r="B16" s="19">
        <v>203418</v>
      </c>
      <c r="C16" s="20">
        <v>250182</v>
      </c>
      <c r="D16" s="20">
        <v>273641</v>
      </c>
      <c r="E16" s="20">
        <v>294800</v>
      </c>
      <c r="F16" s="20">
        <v>315521</v>
      </c>
      <c r="G16" s="14">
        <v>319111</v>
      </c>
      <c r="H16" s="7">
        <f t="shared" si="1"/>
        <v>115693</v>
      </c>
      <c r="I16" s="52">
        <f t="shared" si="0"/>
        <v>0.56874514546401989</v>
      </c>
      <c r="K16" s="32"/>
    </row>
    <row r="17" spans="1:11" ht="12.75" customHeight="1" x14ac:dyDescent="0.25">
      <c r="A17" s="49" t="s">
        <v>14</v>
      </c>
      <c r="B17" s="21">
        <v>185770</v>
      </c>
      <c r="C17" s="22">
        <v>218400</v>
      </c>
      <c r="D17" s="22">
        <v>240881</v>
      </c>
      <c r="E17" s="22">
        <v>258410</v>
      </c>
      <c r="F17" s="22">
        <v>268912</v>
      </c>
      <c r="G17" s="15">
        <v>271088</v>
      </c>
      <c r="H17" s="8">
        <f t="shared" si="1"/>
        <v>85318</v>
      </c>
      <c r="I17" s="53">
        <f t="shared" si="0"/>
        <v>0.45926683533401519</v>
      </c>
      <c r="K17" s="32"/>
    </row>
    <row r="18" spans="1:11" ht="12.75" customHeight="1" x14ac:dyDescent="0.25">
      <c r="A18" s="50" t="s">
        <v>15</v>
      </c>
      <c r="B18" s="27">
        <v>137992</v>
      </c>
      <c r="C18" s="28">
        <v>155748</v>
      </c>
      <c r="D18" s="28">
        <v>174379</v>
      </c>
      <c r="E18" s="28">
        <v>189842</v>
      </c>
      <c r="F18" s="28">
        <v>197722</v>
      </c>
      <c r="G18" s="29">
        <v>200045</v>
      </c>
      <c r="H18" s="30">
        <f t="shared" si="1"/>
        <v>62053</v>
      </c>
      <c r="I18" s="54">
        <f t="shared" si="0"/>
        <v>0.44968548901385585</v>
      </c>
      <c r="K18" s="32"/>
    </row>
    <row r="19" spans="1:11" ht="12.75" customHeight="1" x14ac:dyDescent="0.25">
      <c r="A19" s="49" t="s">
        <v>16</v>
      </c>
      <c r="B19" s="21">
        <v>173532</v>
      </c>
      <c r="C19" s="22">
        <v>219863</v>
      </c>
      <c r="D19" s="22">
        <v>248711</v>
      </c>
      <c r="E19" s="22">
        <v>278052</v>
      </c>
      <c r="F19" s="22">
        <v>294429</v>
      </c>
      <c r="G19" s="15">
        <v>296781</v>
      </c>
      <c r="H19" s="8">
        <f t="shared" si="1"/>
        <v>123249</v>
      </c>
      <c r="I19" s="53">
        <f t="shared" si="0"/>
        <v>0.71023788119770415</v>
      </c>
      <c r="K19" s="32"/>
    </row>
    <row r="20" spans="1:11" ht="12.75" customHeight="1" x14ac:dyDescent="0.25">
      <c r="A20" s="48" t="s">
        <v>17</v>
      </c>
      <c r="B20" s="19">
        <v>159585</v>
      </c>
      <c r="C20" s="20">
        <v>162601</v>
      </c>
      <c r="D20" s="20">
        <v>170047</v>
      </c>
      <c r="E20" s="20">
        <v>175966</v>
      </c>
      <c r="F20" s="20">
        <v>185367</v>
      </c>
      <c r="G20" s="14">
        <v>186167</v>
      </c>
      <c r="H20" s="7">
        <f t="shared" si="1"/>
        <v>26582</v>
      </c>
      <c r="I20" s="52">
        <f t="shared" si="0"/>
        <v>0.16656953974371025</v>
      </c>
      <c r="K20" s="32"/>
    </row>
    <row r="21" spans="1:11" ht="12.75" customHeight="1" x14ac:dyDescent="0.25">
      <c r="A21" s="49" t="s">
        <v>18</v>
      </c>
      <c r="B21" s="21">
        <v>24165</v>
      </c>
      <c r="C21" s="22">
        <v>25349</v>
      </c>
      <c r="D21" s="22">
        <v>26159</v>
      </c>
      <c r="E21" s="22">
        <v>27417</v>
      </c>
      <c r="F21" s="22">
        <v>27763</v>
      </c>
      <c r="G21" s="33">
        <v>27719</v>
      </c>
      <c r="H21" s="8">
        <f t="shared" si="1"/>
        <v>3554</v>
      </c>
      <c r="I21" s="53">
        <f t="shared" si="0"/>
        <v>0.14707221187668115</v>
      </c>
      <c r="K21" s="32"/>
    </row>
    <row r="22" spans="1:11" ht="12.75" customHeight="1" x14ac:dyDescent="0.25">
      <c r="A22" s="48" t="s">
        <v>19</v>
      </c>
      <c r="B22" s="19">
        <v>69774</v>
      </c>
      <c r="C22" s="20">
        <v>92640</v>
      </c>
      <c r="D22" s="20">
        <v>112024</v>
      </c>
      <c r="E22" s="20">
        <v>123127</v>
      </c>
      <c r="F22" s="20">
        <v>131822</v>
      </c>
      <c r="G22" s="14">
        <v>134720</v>
      </c>
      <c r="H22" s="7">
        <f t="shared" si="1"/>
        <v>64946</v>
      </c>
      <c r="I22" s="52">
        <f t="shared" si="0"/>
        <v>0.93080517098059445</v>
      </c>
      <c r="K22" s="32"/>
    </row>
    <row r="23" spans="1:11" ht="12.75" customHeight="1" x14ac:dyDescent="0.25">
      <c r="A23" s="49" t="s">
        <v>20</v>
      </c>
      <c r="B23" s="21">
        <v>43869</v>
      </c>
      <c r="C23" s="22">
        <v>51574</v>
      </c>
      <c r="D23" s="22">
        <v>56527</v>
      </c>
      <c r="E23" s="22">
        <v>62057</v>
      </c>
      <c r="F23" s="22">
        <v>62709</v>
      </c>
      <c r="G23" s="15">
        <v>62906</v>
      </c>
      <c r="H23" s="8">
        <f t="shared" si="1"/>
        <v>19037</v>
      </c>
      <c r="I23" s="53">
        <f t="shared" si="0"/>
        <v>0.43395108162939661</v>
      </c>
      <c r="K23" s="32"/>
    </row>
    <row r="24" spans="1:11" ht="12.75" customHeight="1" x14ac:dyDescent="0.25">
      <c r="A24" s="48" t="s">
        <v>21</v>
      </c>
      <c r="B24" s="19">
        <v>182835</v>
      </c>
      <c r="C24" s="20">
        <v>187033</v>
      </c>
      <c r="D24" s="20">
        <v>192945</v>
      </c>
      <c r="E24" s="20">
        <v>199489</v>
      </c>
      <c r="F24" s="20">
        <v>209908</v>
      </c>
      <c r="G24" s="14">
        <v>213592</v>
      </c>
      <c r="H24" s="7">
        <f t="shared" si="1"/>
        <v>30757</v>
      </c>
      <c r="I24" s="52">
        <f t="shared" si="0"/>
        <v>0.16822271446933026</v>
      </c>
      <c r="K24" s="32"/>
    </row>
    <row r="25" spans="1:11" ht="13.5" customHeight="1" thickBot="1" x14ac:dyDescent="0.3">
      <c r="A25" s="49" t="s">
        <v>22</v>
      </c>
      <c r="B25" s="21">
        <v>31499</v>
      </c>
      <c r="C25" s="22">
        <v>36589</v>
      </c>
      <c r="D25" s="22">
        <v>41158</v>
      </c>
      <c r="E25" s="22">
        <v>44925</v>
      </c>
      <c r="F25" s="22">
        <v>46457</v>
      </c>
      <c r="G25" s="15">
        <v>46878</v>
      </c>
      <c r="H25" s="8">
        <f t="shared" si="1"/>
        <v>15379</v>
      </c>
      <c r="I25" s="53">
        <f t="shared" si="0"/>
        <v>0.48823772183243913</v>
      </c>
      <c r="K25" s="32"/>
    </row>
    <row r="26" spans="1:11" ht="15.75" customHeight="1" thickTop="1" thickBot="1" x14ac:dyDescent="0.3">
      <c r="A26" s="11" t="s">
        <v>0</v>
      </c>
      <c r="B26" s="23">
        <v>2772248</v>
      </c>
      <c r="C26" s="24">
        <v>3075310</v>
      </c>
      <c r="D26" s="24">
        <v>3310279</v>
      </c>
      <c r="E26" s="24">
        <v>3553569</v>
      </c>
      <c r="F26" s="24">
        <v>3761229</v>
      </c>
      <c r="G26" s="16">
        <v>3804012</v>
      </c>
      <c r="H26" s="9">
        <f t="shared" si="1"/>
        <v>1031764</v>
      </c>
      <c r="I26" s="55">
        <f t="shared" si="0"/>
        <v>0.3721759380834615</v>
      </c>
      <c r="K26" s="32"/>
    </row>
    <row r="27" spans="1:11" ht="13.5" customHeight="1" thickTop="1" x14ac:dyDescent="0.25">
      <c r="I27" s="26" t="s">
        <v>33</v>
      </c>
    </row>
    <row r="28" spans="1:11" ht="4.5" customHeight="1" x14ac:dyDescent="0.25"/>
    <row r="29" spans="1:11" s="2" customFormat="1" ht="12.75" x14ac:dyDescent="0.2">
      <c r="A29" s="1" t="s">
        <v>1</v>
      </c>
    </row>
    <row r="30" spans="1:11" s="2" customFormat="1" ht="4.5" customHeight="1" x14ac:dyDescent="0.2">
      <c r="A30" s="1"/>
    </row>
    <row r="31" spans="1:11" s="2" customFormat="1" ht="25.5" customHeight="1" x14ac:dyDescent="0.2">
      <c r="A31" s="34" t="s">
        <v>31</v>
      </c>
      <c r="B31" s="34"/>
      <c r="C31" s="34"/>
      <c r="D31" s="34"/>
      <c r="E31" s="34"/>
      <c r="F31" s="34"/>
      <c r="G31" s="34"/>
      <c r="H31" s="34"/>
    </row>
    <row r="32" spans="1:11" s="2" customFormat="1" ht="4.5" customHeight="1" x14ac:dyDescent="0.2">
      <c r="A32" s="1"/>
    </row>
    <row r="33" spans="1:9" s="2" customFormat="1" ht="12.75" x14ac:dyDescent="0.2">
      <c r="A33" s="1" t="s">
        <v>32</v>
      </c>
      <c r="B33" s="3"/>
      <c r="C33" s="3"/>
      <c r="D33" s="3"/>
      <c r="E33" s="3"/>
      <c r="F33" s="3"/>
    </row>
    <row r="34" spans="1:9" s="2" customFormat="1" ht="12.75" x14ac:dyDescent="0.2">
      <c r="A34" s="1"/>
    </row>
    <row r="35" spans="1:9" s="2" customFormat="1" ht="12.75" x14ac:dyDescent="0.2">
      <c r="B35" s="4"/>
      <c r="C35" s="4"/>
      <c r="D35" s="4"/>
      <c r="E35" s="4"/>
      <c r="F35" s="4"/>
      <c r="G35" s="4"/>
      <c r="H35" s="4"/>
      <c r="I35" s="5"/>
    </row>
    <row r="36" spans="1:9" s="2" customFormat="1" ht="12.75" x14ac:dyDescent="0.2"/>
    <row r="37" spans="1:9" s="2" customFormat="1" ht="12.75" x14ac:dyDescent="0.2"/>
    <row r="38" spans="1:9" s="2" customFormat="1" ht="12.75" x14ac:dyDescent="0.2"/>
    <row r="39" spans="1:9" s="2" customFormat="1" ht="12.75" x14ac:dyDescent="0.2"/>
    <row r="40" spans="1:9" ht="12.75" customHeight="1" x14ac:dyDescent="0.25"/>
    <row r="41" spans="1:9" ht="12.75" customHeight="1" x14ac:dyDescent="0.25"/>
    <row r="42" spans="1:9" ht="12.75" customHeight="1" x14ac:dyDescent="0.25"/>
    <row r="43" spans="1:9" ht="12.75" customHeight="1" x14ac:dyDescent="0.25"/>
    <row r="44" spans="1:9" ht="12.75" customHeight="1" x14ac:dyDescent="0.25"/>
    <row r="45" spans="1:9" ht="12.75" customHeight="1" x14ac:dyDescent="0.25"/>
    <row r="46" spans="1:9" ht="12.75" customHeight="1" x14ac:dyDescent="0.25"/>
    <row r="47" spans="1:9" ht="12.75" customHeight="1" x14ac:dyDescent="0.25"/>
    <row r="48" spans="1:9"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sheetData>
  <mergeCells count="9">
    <mergeCell ref="A31:H31"/>
    <mergeCell ref="E3:E4"/>
    <mergeCell ref="F3:F4"/>
    <mergeCell ref="G3:G4"/>
    <mergeCell ref="H3:I3"/>
    <mergeCell ref="A3:A4"/>
    <mergeCell ref="B3:B4"/>
    <mergeCell ref="C3:C4"/>
    <mergeCell ref="D3:D4"/>
  </mergeCells>
  <printOptions horizontalCentered="1"/>
  <pageMargins left="0.75" right="0.75" top="1" bottom="1" header="0.5" footer="0.5"/>
  <pageSetup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Unit Trends-County</vt:lpstr>
      <vt:lpstr>'Unit Trends-County'!Print_Area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Sitlick, Kevin</dc:creator>
  <cp:lastModifiedBy>Sitlick, Kevin</cp:lastModifiedBy>
  <cp:lastPrinted>2024-05-20T15:44:21Z</cp:lastPrinted>
  <dcterms:created xsi:type="dcterms:W3CDTF">2024-04-24T17:46:23Z</dcterms:created>
  <dcterms:modified xsi:type="dcterms:W3CDTF">2024-05-20T15:44:33Z</dcterms:modified>
</cp:coreProperties>
</file>