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L:\LongRange\Website\2025JanGenZoning\"/>
    </mc:Choice>
  </mc:AlternateContent>
  <xr:revisionPtr revIDLastSave="0" documentId="8_{16649EC5-D217-4EF0-9907-D0981C1E7BA7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Zoning" sheetId="8" r:id="rId1"/>
    <sheet name="Zoning Chart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12" i="8"/>
  <c r="D5" i="8"/>
  <c r="D6" i="8"/>
  <c r="D7" i="8"/>
  <c r="D8" i="8"/>
  <c r="D9" i="8"/>
  <c r="D10" i="8"/>
  <c r="D13" i="8"/>
  <c r="D14" i="8"/>
  <c r="D15" i="8"/>
  <c r="D4" i="8"/>
</calcChain>
</file>

<file path=xl/sharedStrings.xml><?xml version="1.0" encoding="utf-8"?>
<sst xmlns="http://schemas.openxmlformats.org/spreadsheetml/2006/main" count="20" uniqueCount="20">
  <si>
    <t>Square Miles</t>
  </si>
  <si>
    <t>Acres</t>
  </si>
  <si>
    <t>Retail/Service</t>
  </si>
  <si>
    <t>Commercial/Industrial</t>
  </si>
  <si>
    <t>Commercial/Private Recreation</t>
  </si>
  <si>
    <t>Public/Institutional</t>
  </si>
  <si>
    <t>Mixed Use</t>
  </si>
  <si>
    <t>TOTAL</t>
  </si>
  <si>
    <t>Medium Lot Single Family (1 acre to &lt; 3 acres)</t>
  </si>
  <si>
    <t>Small Lot Single Family (&lt; 1 acre)</t>
  </si>
  <si>
    <t>Low Density Multi-Family (&lt; = 4 units/acre)</t>
  </si>
  <si>
    <t>Large Lot Single Family (&gt; = 3 acres)</t>
  </si>
  <si>
    <t>Medium Density Multi-Family (&gt; 4 units/acre to 10 units/acre)</t>
  </si>
  <si>
    <t>High Density Multi-Family (&gt; 10 units/acre)</t>
  </si>
  <si>
    <t>Percentage</t>
  </si>
  <si>
    <t>NOTE: Total zoned area is less than the total area of Morris County. Some municipalities do not zone highways and water bodies.</t>
  </si>
  <si>
    <t>SOURCE: Morris County Office of Planning and Preservation</t>
  </si>
  <si>
    <t>Generalized Zoning, Morris County, January 2025</t>
  </si>
  <si>
    <t>Table Revised: January 2025</t>
  </si>
  <si>
    <t>Report based on primary zoning only – potential overlay/secondary zones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</si>
</sst>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9F8"/>
        <bgColor rgb="FFC0E6F5"/>
      </patternFill>
    </fill>
    <fill>
      <patternFill patternType="solid">
        <fgColor rgb="FF83CCEB"/>
        <bgColor rgb="FF83CCEB"/>
      </patternFill>
    </fill>
    <fill>
      <patternFill patternType="solid">
        <fgColor rgb="FF156082"/>
        <bgColor rgb="FF156082"/>
      </patternFill>
    </fill>
  </fills>
  <borders count="2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5" fillId="0" borderId="0" xfId="0" applyFont="1"/>
    <xf numFmtId="165" fontId="0" fillId="0" borderId="0" xfId="0" applyNumberFormat="1"/>
    <xf numFmtId="0" fontId="6" fillId="4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right"/>
    </xf>
    <xf numFmtId="164" fontId="4" fillId="2" borderId="6" xfId="0" applyNumberFormat="1" applyFont="1" applyFill="1" applyBorder="1"/>
    <xf numFmtId="3" fontId="4" fillId="2" borderId="7" xfId="0" applyNumberFormat="1" applyFont="1" applyFill="1" applyBorder="1"/>
    <xf numFmtId="165" fontId="4" fillId="2" borderId="8" xfId="0" applyNumberFormat="1" applyFont="1" applyFill="1" applyBorder="1"/>
    <xf numFmtId="0" fontId="0" fillId="3" borderId="9" xfId="0" applyFill="1" applyBorder="1"/>
    <xf numFmtId="164" fontId="0" fillId="3" borderId="10" xfId="0" applyNumberFormat="1" applyFill="1" applyBorder="1"/>
    <xf numFmtId="3" fontId="0" fillId="3" borderId="11" xfId="0" applyNumberFormat="1" applyFill="1" applyBorder="1"/>
    <xf numFmtId="165" fontId="0" fillId="3" borderId="12" xfId="0" applyNumberFormat="1" applyFill="1" applyBorder="1"/>
    <xf numFmtId="0" fontId="0" fillId="2" borderId="13" xfId="0" applyFill="1" applyBorder="1"/>
    <xf numFmtId="164" fontId="0" fillId="2" borderId="14" xfId="0" applyNumberFormat="1" applyFill="1" applyBorder="1"/>
    <xf numFmtId="3" fontId="0" fillId="2" borderId="15" xfId="0" applyNumberFormat="1" applyFill="1" applyBorder="1"/>
    <xf numFmtId="165" fontId="0" fillId="2" borderId="16" xfId="0" applyNumberFormat="1" applyFill="1" applyBorder="1"/>
    <xf numFmtId="0" fontId="0" fillId="3" borderId="13" xfId="0" applyFill="1" applyBorder="1"/>
    <xf numFmtId="164" fontId="0" fillId="3" borderId="14" xfId="0" applyNumberFormat="1" applyFill="1" applyBorder="1"/>
    <xf numFmtId="3" fontId="0" fillId="3" borderId="15" xfId="0" applyNumberFormat="1" applyFill="1" applyBorder="1"/>
    <xf numFmtId="165" fontId="0" fillId="3" borderId="16" xfId="0" applyNumberFormat="1" applyFill="1" applyBorder="1"/>
    <xf numFmtId="0" fontId="0" fillId="3" borderId="17" xfId="0" applyFill="1" applyBorder="1"/>
    <xf numFmtId="164" fontId="0" fillId="3" borderId="18" xfId="0" applyNumberFormat="1" applyFill="1" applyBorder="1"/>
    <xf numFmtId="3" fontId="0" fillId="3" borderId="19" xfId="0" applyNumberFormat="1" applyFill="1" applyBorder="1"/>
    <xf numFmtId="165" fontId="0" fillId="3" borderId="20" xfId="0" applyNumberFormat="1" applyFill="1" applyBorder="1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6082"/>
      <color rgb="FF83CCEB"/>
      <color rgb="FFC0E6F5"/>
      <color rgb="FFDAE9F8"/>
      <color rgb="FFCCCCCC"/>
      <color rgb="FF00A884"/>
      <color rgb="FFA80084"/>
      <color rgb="FFFF73DF"/>
      <color rgb="FFFF0000"/>
      <color rgb="FF734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Generalized Zoning, Morris County, January 2025</a:t>
            </a:r>
          </a:p>
        </c:rich>
      </c:tx>
      <c:layout>
        <c:manualLayout>
          <c:xMode val="edge"/>
          <c:yMode val="edge"/>
          <c:x val="0.11512392513909966"/>
          <c:y val="7.38569753810082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60"/>
      <c:rotY val="0"/>
      <c:rAngAx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303030303030304"/>
          <c:y val="0.32239155920281359"/>
          <c:w val="0.49696969696969695"/>
          <c:h val="0.38452520515826494"/>
        </c:manualLayout>
      </c:layout>
      <c:pie3DChart>
        <c:varyColors val="1"/>
        <c:ser>
          <c:idx val="0"/>
          <c:order val="0"/>
          <c:spPr>
            <a:effectLst>
              <a:innerShdw blurRad="63500" dist="50800" dir="180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6F-410C-B5A8-AB763EBAC4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26F-410C-B5A8-AB763EBAC4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26F-410C-B5A8-AB763EBAC48C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26F-410C-B5A8-AB763EBAC48C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26F-410C-B5A8-AB763EBAC48C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26F-410C-B5A8-AB763EBAC48C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26F-410C-B5A8-AB763EBAC48C}"/>
              </c:ext>
            </c:extLst>
          </c:dPt>
          <c:dPt>
            <c:idx val="7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26F-410C-B5A8-AB763EBAC48C}"/>
              </c:ext>
            </c:extLst>
          </c:dPt>
          <c:dPt>
            <c:idx val="8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026F-410C-B5A8-AB763EBAC48C}"/>
              </c:ext>
            </c:extLst>
          </c:dPt>
          <c:dPt>
            <c:idx val="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026F-410C-B5A8-AB763EBAC48C}"/>
              </c:ext>
            </c:extLst>
          </c:dPt>
          <c:dPt>
            <c:idx val="10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innerShdw blurRad="63500" dist="50800" dir="180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026F-410C-B5A8-AB763EBAC48C}"/>
              </c:ext>
            </c:extLst>
          </c:dPt>
          <c:dLbls>
            <c:dLbl>
              <c:idx val="0"/>
              <c:layout>
                <c:manualLayout>
                  <c:x val="1.6645278975939832E-2"/>
                  <c:y val="-6.8651324797764871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Large Lot Single 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(&gt; = 3 acres)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31.5%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45278577658824"/>
                      <c:h val="6.57835707230617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026F-410C-B5A8-AB763EBAC48C}"/>
                </c:ext>
              </c:extLst>
            </c:dLbl>
            <c:dLbl>
              <c:idx val="1"/>
              <c:layout>
                <c:manualLayout>
                  <c:x val="4.0561098299738321E-2"/>
                  <c:y val="1.842624302677288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Medium Lot Single 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(1 acre to &lt; 3 acres)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16.6%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64180198264291"/>
                      <c:h val="6.57835707230617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026F-410C-B5A8-AB763EBAC48C}"/>
                </c:ext>
              </c:extLst>
            </c:dLbl>
            <c:dLbl>
              <c:idx val="2"/>
              <c:layout>
                <c:manualLayout>
                  <c:x val="-9.665961709262821E-3"/>
                  <c:y val="1.206216749283830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Small Lot Single 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(&lt; 1 acre)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22.5%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49056273125191"/>
                      <c:h val="6.57835707230617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026F-410C-B5A8-AB763EBAC48C}"/>
                </c:ext>
              </c:extLst>
            </c:dLbl>
            <c:dLbl>
              <c:idx val="3"/>
              <c:layout>
                <c:manualLayout>
                  <c:x val="-2.3595362415813351E-2"/>
                  <c:y val="5.622619564113688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Low Density Multi-Family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(&lt; = 4 units/acre)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1.5%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50826632255182"/>
                      <c:h val="6.57835707230617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026F-410C-B5A8-AB763EBAC48C}"/>
                </c:ext>
              </c:extLst>
            </c:dLbl>
            <c:dLbl>
              <c:idx val="4"/>
              <c:layout>
                <c:manualLayout>
                  <c:x val="-1.730833721657327E-2"/>
                  <c:y val="2.568043004003163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Medium Density Multi-Family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(&gt; 4 units/acre to 10 units/acre)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97521497218007"/>
                      <c:h val="7.836661097315941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026F-410C-B5A8-AB763EBAC48C}"/>
                </c:ext>
              </c:extLst>
            </c:dLbl>
            <c:dLbl>
              <c:idx val="5"/>
              <c:layout>
                <c:manualLayout>
                  <c:x val="-6.9482513471855563E-3"/>
                  <c:y val="-1.022569716886204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High Density Multi-Family</a:t>
                    </a:r>
                  </a:p>
                  <a:p>
                    <a:pPr>
                      <a:defRPr sz="9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(&gt; 10 units/acre)</a:t>
                    </a:r>
                  </a:p>
                  <a:p>
                    <a:pPr>
                      <a:defRPr sz="900"/>
                    </a:pPr>
                    <a:r>
                      <a:rPr lang="en-US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0.9%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64787178537432"/>
                      <c:h val="6.578357072306172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026F-410C-B5A8-AB763EBAC48C}"/>
                </c:ext>
              </c:extLst>
            </c:dLbl>
            <c:dLbl>
              <c:idx val="6"/>
              <c:layout>
                <c:manualLayout>
                  <c:x val="-3.5562990134579135E-2"/>
                  <c:y val="-1.263313363672459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aseline="0"/>
                      <a:t>Retail/Service
2.2%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26F-410C-B5A8-AB763EBAC48C}"/>
                </c:ext>
              </c:extLst>
            </c:dLbl>
            <c:dLbl>
              <c:idx val="7"/>
              <c:layout>
                <c:manualLayout>
                  <c:x val="-1.8152055727480194E-2"/>
                  <c:y val="-4.12909816519125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aseline="0"/>
                      <a:t>Commercial/Private Recreation
0.8%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26F-410C-B5A8-AB763EBAC48C}"/>
                </c:ext>
              </c:extLst>
            </c:dLbl>
            <c:dLbl>
              <c:idx val="8"/>
              <c:layout>
                <c:manualLayout>
                  <c:x val="-1.5481183213251606E-2"/>
                  <c:y val="-4.484355047647185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aseline="0"/>
                      <a:t>Commercial/Industrial
7.8%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026F-410C-B5A8-AB763EBAC48C}"/>
                </c:ext>
              </c:extLst>
            </c:dLbl>
            <c:dLbl>
              <c:idx val="9"/>
              <c:layout>
                <c:manualLayout>
                  <c:x val="4.0543733247304634E-2"/>
                  <c:y val="-1.25279006009360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aseline="0"/>
                      <a:t>Public/Institutional
13.9%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026F-410C-B5A8-AB763EBAC48C}"/>
                </c:ext>
              </c:extLst>
            </c:dLbl>
            <c:dLbl>
              <c:idx val="10"/>
              <c:layout>
                <c:manualLayout>
                  <c:x val="1.9426554988668905E-3"/>
                  <c:y val="-1.509866366352506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900" baseline="0"/>
                      <a:t>Mixed Use
1.1%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026F-410C-B5A8-AB763EBAC48C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Zoning!$A$4:$A$14</c:f>
              <c:strCache>
                <c:ptCount val="11"/>
                <c:pt idx="0">
                  <c:v>Large Lot Single Family (&gt; = 3 acres)</c:v>
                </c:pt>
                <c:pt idx="1">
                  <c:v>Medium Lot Single Family (1 acre to &lt; 3 acres)</c:v>
                </c:pt>
                <c:pt idx="2">
                  <c:v>Small Lot Single Family (&lt; 1 acre)</c:v>
                </c:pt>
                <c:pt idx="3">
                  <c:v>Low Density Multi-Family (&lt; = 4 units/acre)</c:v>
                </c:pt>
                <c:pt idx="4">
                  <c:v>Medium Density Multi-Family (&gt; 4 units/acre to 10 units/acre)</c:v>
                </c:pt>
                <c:pt idx="5">
                  <c:v>High Density Multi-Family (&gt; 10 units/acre)</c:v>
                </c:pt>
                <c:pt idx="6">
                  <c:v>Retail/Service</c:v>
                </c:pt>
                <c:pt idx="7">
                  <c:v>Commercial/Private Recreation</c:v>
                </c:pt>
                <c:pt idx="8">
                  <c:v>Commercial/Industrial</c:v>
                </c:pt>
                <c:pt idx="9">
                  <c:v>Public/Institutional</c:v>
                </c:pt>
                <c:pt idx="10">
                  <c:v>Mixed Use</c:v>
                </c:pt>
              </c:strCache>
            </c:strRef>
          </c:cat>
          <c:val>
            <c:numRef>
              <c:f>Zoning!$D$4:$D$14</c:f>
              <c:numCache>
                <c:formatCode>0.0%</c:formatCode>
                <c:ptCount val="11"/>
                <c:pt idx="0">
                  <c:v>0.31459608931103622</c:v>
                </c:pt>
                <c:pt idx="1">
                  <c:v>0.16551425085205565</c:v>
                </c:pt>
                <c:pt idx="2">
                  <c:v>0.22519533410510439</c:v>
                </c:pt>
                <c:pt idx="3">
                  <c:v>1.4893510088968111E-2</c:v>
                </c:pt>
                <c:pt idx="4">
                  <c:v>1.3242016692031082E-2</c:v>
                </c:pt>
                <c:pt idx="5">
                  <c:v>9.0786475203688526E-3</c:v>
                </c:pt>
                <c:pt idx="6">
                  <c:v>2.2347695348108394E-2</c:v>
                </c:pt>
                <c:pt idx="7">
                  <c:v>7.5757392133156895E-3</c:v>
                </c:pt>
                <c:pt idx="8">
                  <c:v>7.7672169145378694E-2</c:v>
                </c:pt>
                <c:pt idx="9">
                  <c:v>0.13900270731690886</c:v>
                </c:pt>
                <c:pt idx="10">
                  <c:v>1.0881840406722788E-2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26F-410C-B5A8-AB763EBAC4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6350" cap="flat" cmpd="sng" algn="ctr">
      <a:noFill/>
      <a:prstDash val="solid"/>
      <a:round/>
    </a:ln>
    <a:effectLst>
      <a:outerShdw blurRad="50800" dist="38100" dir="9600000" algn="tr" rotWithShape="0">
        <a:prstClr val="black">
          <a:alpha val="40000"/>
        </a:prstClr>
      </a:outerShdw>
      <a:softEdge rad="508000"/>
    </a:effectLst>
    <a:scene3d>
      <a:camera prst="orthographicFront"/>
      <a:lightRig rig="threePt" dir="t"/>
    </a:scene3d>
    <a:sp3d>
      <a:bevelT w="19050" prst="coolSlant"/>
      <a:bevelB w="1778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0" workbookViewId="0"/>
  </sheetViews>
  <pageMargins left="0.75" right="0.75" top="1" bottom="1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18</xdr:row>
      <xdr:rowOff>76200</xdr:rowOff>
    </xdr:from>
    <xdr:to>
      <xdr:col>3</xdr:col>
      <xdr:colOff>737235</xdr:colOff>
      <xdr:row>25</xdr:row>
      <xdr:rowOff>70485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AF0E50-DA6B-3436-39AE-3422BF069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2990850"/>
          <a:ext cx="1051560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270625" cy="811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0.47661</cdr:x>
      <cdr:y>0.94502</cdr:y>
    </cdr:from>
    <cdr:to>
      <cdr:x>0.99327</cdr:x>
      <cdr:y>0.97674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8652" y="7666159"/>
          <a:ext cx="3239781" cy="257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Morris County Office of Planning and Preservation</a:t>
          </a:r>
        </a:p>
      </cdr:txBody>
    </cdr:sp>
  </cdr:relSizeAnchor>
  <cdr:relSizeAnchor xmlns:cdr="http://schemas.openxmlformats.org/drawingml/2006/chartDrawing">
    <cdr:from>
      <cdr:x>0.47661</cdr:x>
      <cdr:y>0.96602</cdr:y>
    </cdr:from>
    <cdr:to>
      <cdr:x>0.72468</cdr:x>
      <cdr:y>0.98371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8652" y="7836513"/>
          <a:ext cx="1555554" cy="14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Revised: January 2025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0.82407</cdr:x>
      <cdr:y>0.81712</cdr:y>
    </cdr:from>
    <cdr:to>
      <cdr:x>0.96931</cdr:x>
      <cdr:y>0.92966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D335DE4-7ED7-EBA7-44AB-B70ECA11281D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7443" y="6628580"/>
          <a:ext cx="910746" cy="91293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0.0193</cdr:x>
      <cdr:y>0.94489</cdr:y>
    </cdr:from>
    <cdr:to>
      <cdr:x>0.37721</cdr:x>
      <cdr:y>0.98195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EC273420-F810-1485-1F78-804D8F7BDB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040" y="7665066"/>
          <a:ext cx="2244320" cy="300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 based on primary zoning only – potential overlay/secondary zones not included.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00B050"/>
      </a:dk2>
      <a:lt2>
        <a:srgbClr val="E2EFD9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C45044"/>
      </a:accent5>
      <a:accent6>
        <a:srgbClr val="70AD47"/>
      </a:accent6>
      <a:hlink>
        <a:srgbClr val="E98FDE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zoomScaleNormal="100" workbookViewId="0">
      <selection activeCell="A34" sqref="A34"/>
    </sheetView>
  </sheetViews>
  <sheetFormatPr defaultRowHeight="12.5" x14ac:dyDescent="0.25"/>
  <cols>
    <col min="1" max="1" width="51.81640625" customWidth="1"/>
    <col min="2" max="4" width="11.453125" customWidth="1"/>
    <col min="5" max="5" width="9.1796875" customWidth="1"/>
  </cols>
  <sheetData>
    <row r="1" spans="1:4" ht="18" x14ac:dyDescent="0.4">
      <c r="A1" s="4" t="s">
        <v>17</v>
      </c>
    </row>
    <row r="2" spans="1:4" ht="4.5" customHeight="1" thickBot="1" x14ac:dyDescent="0.4">
      <c r="A2" s="1"/>
    </row>
    <row r="3" spans="1:4" ht="29.5" customHeight="1" thickTop="1" thickBot="1" x14ac:dyDescent="0.35">
      <c r="A3" s="6"/>
      <c r="B3" s="8" t="s">
        <v>0</v>
      </c>
      <c r="C3" s="9" t="s">
        <v>1</v>
      </c>
      <c r="D3" s="10" t="s">
        <v>14</v>
      </c>
    </row>
    <row r="4" spans="1:4" ht="13" thickTop="1" x14ac:dyDescent="0.25">
      <c r="A4" s="14" t="s">
        <v>11</v>
      </c>
      <c r="B4" s="15">
        <v>149.51009455679343</v>
      </c>
      <c r="C4" s="16">
        <v>95686.460516347797</v>
      </c>
      <c r="D4" s="17">
        <f t="shared" ref="D4:D15" si="0">B4/B$15</f>
        <v>0.31459608931103622</v>
      </c>
    </row>
    <row r="5" spans="1:4" x14ac:dyDescent="0.25">
      <c r="A5" s="18" t="s">
        <v>8</v>
      </c>
      <c r="B5" s="19">
        <v>78.659754956208744</v>
      </c>
      <c r="C5" s="20">
        <v>50342.243171973598</v>
      </c>
      <c r="D5" s="21">
        <f t="shared" si="0"/>
        <v>0.16551425085205565</v>
      </c>
    </row>
    <row r="6" spans="1:4" x14ac:dyDescent="0.25">
      <c r="A6" s="22" t="s">
        <v>9</v>
      </c>
      <c r="B6" s="23">
        <v>107.02286786062004</v>
      </c>
      <c r="C6" s="24">
        <v>68494.635430796829</v>
      </c>
      <c r="D6" s="25">
        <f t="shared" si="0"/>
        <v>0.22519533410510439</v>
      </c>
    </row>
    <row r="7" spans="1:4" x14ac:dyDescent="0.25">
      <c r="A7" s="18" t="s">
        <v>10</v>
      </c>
      <c r="B7" s="19">
        <v>7.078060336225751</v>
      </c>
      <c r="C7" s="20">
        <v>4529.9586151844805</v>
      </c>
      <c r="D7" s="21">
        <f t="shared" si="0"/>
        <v>1.4893510088968111E-2</v>
      </c>
    </row>
    <row r="8" spans="1:4" x14ac:dyDescent="0.25">
      <c r="A8" s="22" t="s">
        <v>12</v>
      </c>
      <c r="B8" s="23">
        <v>6.2931970072609262</v>
      </c>
      <c r="C8" s="24">
        <v>4027.6460846469927</v>
      </c>
      <c r="D8" s="25">
        <f t="shared" si="0"/>
        <v>1.3242016692031082E-2</v>
      </c>
    </row>
    <row r="9" spans="1:4" x14ac:dyDescent="0.25">
      <c r="A9" s="18" t="s">
        <v>13</v>
      </c>
      <c r="B9" s="19">
        <v>4.3145782650723143</v>
      </c>
      <c r="C9" s="20">
        <v>2761.3300896462811</v>
      </c>
      <c r="D9" s="21">
        <f t="shared" si="0"/>
        <v>9.0786475203688526E-3</v>
      </c>
    </row>
    <row r="10" spans="1:4" x14ac:dyDescent="0.25">
      <c r="A10" s="22" t="s">
        <v>2</v>
      </c>
      <c r="B10" s="23">
        <v>10.620621673776437</v>
      </c>
      <c r="C10" s="24">
        <v>6797.1978712169193</v>
      </c>
      <c r="D10" s="25">
        <f t="shared" si="0"/>
        <v>2.2347695348108394E-2</v>
      </c>
    </row>
    <row r="11" spans="1:4" x14ac:dyDescent="0.25">
      <c r="A11" s="18" t="s">
        <v>4</v>
      </c>
      <c r="B11" s="19">
        <v>3.6003291986271448</v>
      </c>
      <c r="C11" s="20">
        <v>2304.2106871213728</v>
      </c>
      <c r="D11" s="21">
        <f t="shared" si="0"/>
        <v>7.5757392133156895E-3</v>
      </c>
    </row>
    <row r="12" spans="1:4" x14ac:dyDescent="0.25">
      <c r="A12" s="22" t="s">
        <v>3</v>
      </c>
      <c r="B12" s="23">
        <v>36.913279433284551</v>
      </c>
      <c r="C12" s="24">
        <v>23624.498837302111</v>
      </c>
      <c r="D12" s="25">
        <f t="shared" si="0"/>
        <v>7.7672169145378694E-2</v>
      </c>
    </row>
    <row r="13" spans="1:4" x14ac:dyDescent="0.25">
      <c r="A13" s="18" t="s">
        <v>5</v>
      </c>
      <c r="B13" s="19">
        <v>66.060286890769916</v>
      </c>
      <c r="C13" s="20">
        <v>42278.583610092748</v>
      </c>
      <c r="D13" s="21">
        <f t="shared" si="0"/>
        <v>0.13900270731690886</v>
      </c>
    </row>
    <row r="14" spans="1:4" ht="13" thickBot="1" x14ac:dyDescent="0.3">
      <c r="A14" s="26" t="s">
        <v>6</v>
      </c>
      <c r="B14" s="27">
        <v>5.1715359581362268</v>
      </c>
      <c r="C14" s="28">
        <v>3309.7830132071854</v>
      </c>
      <c r="D14" s="29">
        <f t="shared" si="0"/>
        <v>1.0881840406722788E-2</v>
      </c>
    </row>
    <row r="15" spans="1:4" ht="15" customHeight="1" thickTop="1" thickBot="1" x14ac:dyDescent="0.35">
      <c r="A15" s="7" t="s">
        <v>7</v>
      </c>
      <c r="B15" s="11">
        <v>475.2446061367761</v>
      </c>
      <c r="C15" s="12">
        <v>304156.54792753671</v>
      </c>
      <c r="D15" s="13">
        <f t="shared" si="0"/>
        <v>1</v>
      </c>
    </row>
    <row r="16" spans="1:4" ht="4.5" customHeight="1" thickTop="1" x14ac:dyDescent="0.25">
      <c r="B16" s="3"/>
    </row>
    <row r="17" spans="1:4" x14ac:dyDescent="0.25">
      <c r="A17" s="2" t="s">
        <v>16</v>
      </c>
    </row>
    <row r="18" spans="1:4" ht="4.5" customHeight="1" x14ac:dyDescent="0.25">
      <c r="A18" s="2"/>
    </row>
    <row r="19" spans="1:4" ht="23.25" customHeight="1" x14ac:dyDescent="0.25">
      <c r="A19" s="30" t="s">
        <v>15</v>
      </c>
      <c r="B19" s="30"/>
      <c r="C19" s="30"/>
      <c r="D19" s="5"/>
    </row>
    <row r="20" spans="1:4" ht="4.5" customHeight="1" x14ac:dyDescent="0.25"/>
    <row r="21" spans="1:4" x14ac:dyDescent="0.25">
      <c r="A21" s="2" t="s">
        <v>19</v>
      </c>
      <c r="D21" s="5"/>
    </row>
    <row r="22" spans="1:4" ht="4.5" customHeight="1" x14ac:dyDescent="0.25"/>
    <row r="23" spans="1:4" x14ac:dyDescent="0.25">
      <c r="A23" s="2" t="s">
        <v>18</v>
      </c>
      <c r="D23" s="5"/>
    </row>
  </sheetData>
  <mergeCells count="1">
    <mergeCell ref="A19:C19"/>
  </mergeCells>
  <phoneticPr fontId="1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Zoning</vt:lpstr>
      <vt:lpstr>Zoning Chart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Sitlick, Kevin</cp:lastModifiedBy>
  <cp:lastPrinted>2023-01-11T15:26:31Z</cp:lastPrinted>
  <dcterms:created xsi:type="dcterms:W3CDTF">2005-06-09T18:43:57Z</dcterms:created>
  <dcterms:modified xsi:type="dcterms:W3CDTF">2025-01-22T15:10:11Z</dcterms:modified>
</cp:coreProperties>
</file>